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firstSheet="2" activeTab="4"/>
  </bookViews>
  <sheets>
    <sheet name="รหัสแยกประเภท(คชจ.)" sheetId="1" r:id="rId1"/>
    <sheet name="ตัวอย่างงบทดลองในระบบ GF" sheetId="2" r:id="rId2"/>
    <sheet name="เอกสารแนบ 1" sheetId="3" r:id="rId3"/>
    <sheet name="SV-1คชจ.หน่วยงาน " sheetId="4" r:id="rId4"/>
    <sheet name="SV-2คชจ.กิจกรรม" sheetId="5" r:id="rId5"/>
    <sheet name="SV-3 กระทบยอดคชจ." sheetId="6" r:id="rId6"/>
  </sheets>
  <definedNames>
    <definedName name="_xlnm.Print_Titles" localSheetId="3">'SV-1คชจ.หน่วยงาน '!$1:$5</definedName>
    <definedName name="_xlnm.Print_Titles" localSheetId="0">'รหัสแยกประเภท(คชจ.)'!$1:$1</definedName>
    <definedName name="_xlnm.Print_Titles" localSheetId="2">'เอกสารแนบ 1'!$2:$2</definedName>
  </definedNames>
  <calcPr fullCalcOnLoad="1"/>
</workbook>
</file>

<file path=xl/comments2.xml><?xml version="1.0" encoding="utf-8"?>
<comments xmlns="http://schemas.openxmlformats.org/spreadsheetml/2006/main">
  <authors>
    <author>COM02</author>
  </authors>
  <commentList>
    <comment ref="M10" authorId="0">
      <text>
        <r>
          <rPr>
            <b/>
            <sz val="14"/>
            <color indexed="10"/>
            <rFont val="TH SarabunPSK"/>
            <family val="2"/>
          </rPr>
          <t>เรียกรายงานได้ตั้งแต่ 16 พ.ย. เป็นต้นไป</t>
        </r>
        <r>
          <rPr>
            <sz val="14"/>
            <rFont val="TH SarabunPSK"/>
            <family val="2"/>
          </rPr>
          <t xml:space="preserve"> เพื่อให้ได้ข้อมูลที่ถูกต้องครบถ้วน เนื่องจากมีการบันทึกบัญชีในระบบ GFMIS ถึง 15 พ.ย. </t>
        </r>
      </text>
    </comment>
  </commentList>
</comments>
</file>

<file path=xl/sharedStrings.xml><?xml version="1.0" encoding="utf-8"?>
<sst xmlns="http://schemas.openxmlformats.org/spreadsheetml/2006/main" count="1447" uniqueCount="742">
  <si>
    <t>รหัสบัญชี</t>
  </si>
  <si>
    <t>ชื่อบัญชี</t>
  </si>
  <si>
    <t>บัญชีพักเบิกเงินอุดหนุน</t>
  </si>
  <si>
    <t>บัญชีค่าตอบแทนการปฏิบัติงาน</t>
  </si>
  <si>
    <t>บัญชีค่าบริการไปรษณีย์</t>
  </si>
  <si>
    <t>บัญชีค่าเชื้อเพลิง</t>
  </si>
  <si>
    <t>บัญชีค่าธรรมเนียมทางกฎหมาย</t>
  </si>
  <si>
    <t>บัญชีค่าธรรมเนียม</t>
  </si>
  <si>
    <t>บัญชีค่าไฟฟ้า</t>
  </si>
  <si>
    <t>บัญชีค่าโทรศัพท์</t>
  </si>
  <si>
    <t>บัญชีเงินชดเชยกรณีเลิกจ้าง</t>
  </si>
  <si>
    <t>บัญชีเงินช่วยการศึกษาบุตร</t>
  </si>
  <si>
    <t>บัญชีค่าใช้จ่ายทุนการศึกษา - ในประเทศ</t>
  </si>
  <si>
    <t>บัญชีเงินสมทบ กสจ.</t>
  </si>
  <si>
    <t>บัญชีค่าใช้จ่ายบุคลากรอื่น</t>
  </si>
  <si>
    <t>บัญชีค่าจ้าง</t>
  </si>
  <si>
    <t>บัญชีเงินค่าตอบแทนพนักงาน ราชการ</t>
  </si>
  <si>
    <t>บัญชีเงินค่าครองชีพ</t>
  </si>
  <si>
    <t>บัญชีเงินชดเชยสมาชิก กบข.</t>
  </si>
  <si>
    <t>บัญชีเงินสมทบ กบข.</t>
  </si>
  <si>
    <t>บัญชีเงินเดือน</t>
  </si>
  <si>
    <t>บัญชีค่าล่วงเวลา</t>
  </si>
  <si>
    <t>คำอธิบาย</t>
  </si>
  <si>
    <t>บัญชีค่าใช้จ่ายด้านการฝึกอบรม - บุคคลภายนอก</t>
  </si>
  <si>
    <t>บัญชีค่าเสื่อมราคา - ครุภัณฑ์ภายใต้สัญญาเช่าการเงิน</t>
  </si>
  <si>
    <t>ใช้สำหรับ</t>
  </si>
  <si>
    <t>5.1.5 บัญชีค่าเสื่อมราคาและค่าตัดจำหน่าย</t>
  </si>
  <si>
    <t>บัญชีค่าเสื่อมราคา -อสังหาริมทรัพย์เพื่อการลงทุน</t>
  </si>
  <si>
    <t>บัญชีค่าเสื่อมราคา - ครุภัณฑ์Interface</t>
  </si>
  <si>
    <t>บัญชีค่าเสื่อมราคา - อาคารและสิ่งปลูกสร้าง Interface</t>
  </si>
  <si>
    <t>บัญชีค่าตัดจำหน่าย - สินทรัพย์ไม่มีตัวตน Interface</t>
  </si>
  <si>
    <t>บัญชีค่าเสื่อมราคา - ส่วนปรับปรุงอาคาร Interface</t>
  </si>
  <si>
    <t>5.1.7 บัญชีค่าใช้จ่ายเงินอุดหนุน</t>
  </si>
  <si>
    <t>5.1.7.1 บัญชีค่าใช้จ่ายเงินอุดหนุน - เพื่อการดำเนินงาน</t>
  </si>
  <si>
    <t>บัญชีค่าใช้จ่ายอุดหนุนเพื่อการดำเนินงานอื่น</t>
  </si>
  <si>
    <t>5.1.7.2 บัญชีค่าใช้จ่ายเงินอุดหนุน - เพื่อการลงทุน</t>
  </si>
  <si>
    <t>5.1.7.3 บัญชีพักเบิกเงินอุดหนุน</t>
  </si>
  <si>
    <t>หมายถึง บัญชีที่หน่วยงานใช้บันทึกเพื่อตั้งเบิกงบอุดหนุนทั่วไป ซึ่งไม่ทราบรายละเอียดรายการที่จะจ่าย</t>
  </si>
  <si>
    <t>5.1.8 บัญชีหนี้สูญและหนี้สงสัยจะสูญ</t>
  </si>
  <si>
    <t>5.1.12 บัญชีค่าใช้จ่ายสวัสดิการสังคม</t>
  </si>
  <si>
    <t>5.2 บัญชีค่าใช้จ่ายที่ไม่เกิดจากการดำเนินงาน</t>
  </si>
  <si>
    <t>5.2.1 บัญชีต้นทุนการกู้ยืม</t>
  </si>
  <si>
    <t>5.2.1.1 บัญชีดอกเบี้ยจ่ายของเงินกู้ระยะสั้น</t>
  </si>
  <si>
    <t>5.2.1.1.1 บัญชีดอกเบี้ยจ่าย - เงินกู้ระยะสั้น</t>
  </si>
  <si>
    <t>5.2.1.2  บัญชีดอกเบี้ยจ่ายของเงินกู้ระยะยาว</t>
  </si>
  <si>
    <t>5.2.1.2.1 บัญชีดอกเบี้ยจ่าย - เงินกู้ระยะยาว</t>
  </si>
  <si>
    <t>5.2.1.3 บัญชีค่าใช้จ่ายที่เกี่ยวกับการเงินอื่นๆ</t>
  </si>
  <si>
    <t>5.2.2 บัญชีขาดทุนจากอัตราแลกเปลี่ยนเงินตราต่างประเทศ</t>
  </si>
  <si>
    <t>5.2.2.1 บัญชีขาดทุนจากอัตราแลกเปลี่ยนเงินตราต่างประเทศ</t>
  </si>
  <si>
    <t>5.2.3 บัญชีค่าจำหน่ายจากการขายสินทรัพย์</t>
  </si>
  <si>
    <t>บัญชีค่าจำหน่าย - ส่วนปรับปรุงสินทรัพย์</t>
  </si>
  <si>
    <t>บัญชีค่าจำหน่าย - อาคารและสิ่งปลูกสร้าง Interface</t>
  </si>
  <si>
    <t>หมายถึง มูลค่าจากการจำหน่ายอาคารและสิ่งปลูกสร้าง ซึ่งประกอบด้วย ต้นทุนที่ได้มาหรือมูลค่าจากการประเมินมูลค่าใหม่ หักด้วยค่าเสื่อมราคาสะสมหรือค่าตัดจำหน่าย (ไม่เปิดให้ใช้กับส่วนราชการโดยทั่วไป)</t>
  </si>
  <si>
    <t>บัญชีค่าจำหน่าย - ครุภัณฑ์ Interface</t>
  </si>
  <si>
    <t>หมายถึง มูลค่าจากการจำหน่ายครุภัณฑ์ทุกประเภท ซึ่งประกอบด้วยต้นทุนที่ได้มาหรือมูลค่าจากการประเมินมูลค่าใหม่ หักด้วยค่าเสื่อมราคาสะสมหรือค่าตัดจำหน่ายที่นำข้อมูลเข้าระบบโดยการ Interfacing (ไม่เปิดให้ใช้กับส่วนราชการโดยทั่วไป)</t>
  </si>
  <si>
    <t>บัญชีค่าจำหน่าย - สินทรัพย์ไม่มีตัวตน</t>
  </si>
  <si>
    <t>หมายถึง มูลค่าจากการจำหน่ายสินทรัพย์ไม่มีตัวตนทุกประเภท ซึ่งประกอบด้วยต้นทุนที่ได้มาหรือมูลค่าจากการประเมินมูลค่าใหม่ หักด้วยค่าเสื่อมราคาสะสมหรือค่าตัดจำหน่ายที่นำข้อมูลเข้าระบบโดยการ Interfacing</t>
  </si>
  <si>
    <t>5.2.4. บัญชีขาดทุนจากการประเมินราคาและการด้อยค่าสินทรัพย์ทางการเงิน</t>
  </si>
  <si>
    <t>5.2.4.1. บัญชีขาดทุนจากการประเมินราคาและการด้อยค่าสินทรัพย์ทางการเงิน</t>
  </si>
  <si>
    <t>5.2.4.1.1 บัญชีการประเมินราคาและการด้อยค่าสินทรัพย์ทางการเงิน</t>
  </si>
  <si>
    <t>บัญชีขาดทุนที่เกิดขึ้นแล้วของเงินลงทุน</t>
  </si>
  <si>
    <t>หมายถึง ส่วนต่างระหว่างราคาจำหน่ายกับมูลค่าสุทธิตามบัญชีของเงินลงทุนที่จำหน่าย ที่เกิดผลขาดทุนจากการจำหน่ายเงินลงทุนในตราสารหนี้ที่จะถือจนครบกำหนด</t>
  </si>
  <si>
    <t>บัญชีขาดทุนจากการด้อยค่าเงินลงทุน</t>
  </si>
  <si>
    <t>หมายถึง การบันทึกการด้อยค่าของเงินลงทุนเมื่อมีหลักฐานสนับสนุนว่าเงินลงทุนนั้นมีการด้อยค่า</t>
  </si>
  <si>
    <t>5.2.4.1.2 บัญชีการประเมินราคาของสินทรัพย์ที่ไม่ใช่สินทรัพย์ทางการเงิน</t>
  </si>
  <si>
    <t>5.2.5 บัญชีค่าใช้จ่ายเกี่ยวกับภัยพิบัติ</t>
  </si>
  <si>
    <t>5.2.8 บัญชีค่าใช้จ่ายจากการรับโอนหนี้สิน</t>
  </si>
  <si>
    <t>5.2.9 บัญชีค่าใช้จ่ายระหว่างหน่วยงานจากรัฐบาล</t>
  </si>
  <si>
    <t>บัญชีค่าใช้จ่ายระหว่างหน่วยงาน - หน่วยงานส่งเงินเบิกเกินส่งคืนให้กรมบัญชีกลาง</t>
  </si>
  <si>
    <t>หมายถึง ค่าใช้จ่ายที่เกิดจากการที่หน่วยงานนำเงินที่เบิกเกินส่งคืนรัฐบาล เป็นบัญชีที่ระบบสร้างขึ้นโดยอัตโนมัติ (Auto) บัญชีนี้ถือเป็นบัญชีระหว่างกัน (BP) กับบัญชีรายได้ระหว่างหน่วยงาน - กรมบัญชีกลางรับเงินเบิกเกินส่งคืนจากหน่วยงาน รหัสบัญชี 4307010112</t>
  </si>
  <si>
    <t>5.2.10 บัญชีค่าใช้จ่ายระหว่างหน่วยงานกรณีอื่น</t>
  </si>
  <si>
    <t>บัญชีค่าใช้จ่ายระหว่างหน่วยงาน - หน่วยงานโอนเงินนอกงบประมาณให้กรมบัญชีกลาง</t>
  </si>
  <si>
    <t>หมายถึง ค่าใช้จ่ายที่เกิดจากการโอนเงินจากหน่วยงานให้บัญชีเงินคงคลังบัญชีที่ 1 โดยเป็นเงินนอกงบประมาณ เป็นบัญชีที่ระบบสร้างขึ้นโดยอัตโนมัติ (Auto) บัญชีนี้ถือเป็นบัญชีระหว่างกัน (BP) กับบัญชีรายได้ระหว่างหน่วยงาน - กรมบัญชีกลางรับเงินนอกงบประมาณจากหน่วยงาน รหัสบัญชี 4308010102</t>
  </si>
  <si>
    <t>บัญชีค่าใช้จ่ายระหว่างหน่วยงาน - หน่วยงานโอนเงินรายได้แผ่นดินให้กรมบัญชีกลาง</t>
  </si>
  <si>
    <t>หมายถึง ค่าใช้จ่ายที่เกิดจากการโอนเงินจากบัญชีเงินฝากของส่วนราชการเข้าบัญชีเงินคงคลังบัญชีที่ 1 เป็นบัญชีที่ระบบสร้างขึ้นโดยอัตโนมัติ (Auto) บัญชีนี้ถือเป็นบัญชีระหว่างกัน (BP) กับบัญชีรายได้ระหว่างหน่วยงาน - กรมบัญชีกลางรับเงินรายได้แผ่นดินจากหน่วยงาน รหัสบัญชี 4308010103</t>
  </si>
  <si>
    <t>บัญชีค่าใช้จ่ายระหว่างหน่วยงาน - ปรับเงินฝากคลัง</t>
  </si>
  <si>
    <t>หมายถึง บัญชีค่าใช้จ่ายของรัฐบาลที่ระบบสร้างขึ้น เมื่อหน่วยงานขอเบิกเงินนอกงบประมาณที่ฝากคลังไว้ เป็นบัญชีที่ระบบสร้างขึ้นโดยอัตโนมัติ (Auto) บัญชีนี้ถือเป็นบัญชีระหว่างกัน (BP) กับบัญชีรายได้ระหว่างหน่วยงาน - ปรับเงินฝากคลัง รหัสบัญชี 4308010105</t>
  </si>
  <si>
    <t>บัญชีค่าใช้จ่ายระหว่างหน่วยงาน - หน่วยงานโอนเงินให้หน่วยงานอื่น</t>
  </si>
  <si>
    <t>หมายถึง ค่าใช้จ่ายที่เกิดจากการรับโอนเงินระหว่างส่วนราชการ เช่น การโอนขายบิล เป็นบัญชีที่ระบบสร้างขึ้นโดยอัตโนมัติ (Auto) บัญชีนี้ถือเป็นบัญชีระหว่างกัน (BP) กับบัญชีรายได้ระหว่างหน่วยงาน - หน่วยงานรับเงินจากหน่วยงานอื่น รหัสบัญชี 4308010106</t>
  </si>
  <si>
    <t>หมายถึง บัญชีที่ระบบสร้างขึ้น เมื่อมีการผ่านเอกสารรายการปรับปรุงตั้งรายได้แผ่นดินรอนำส่งคลัง หรือกลับรายการ บัญชีนี้ถือเป็นบัญชีระหว่างกัน (BP) กับบัญชีรายได้ระหว่างหน่วยงาน - รายได้แผ่นดินรอนาส่งคลัง รหัสบัญชี 4308010112</t>
  </si>
  <si>
    <t>บัญชีค่าใช้จ่ายระหว่างกัน - ภายในกรมเดียวกัน (Auto)</t>
  </si>
  <si>
    <t>หมายถึง บัญชีที่ใช้บันทึกการโอนสินทรัพย์และหนี้สินระหว่างกันของหน่วยเบิกจ่ายภายใต้รหัสหน่วยงานเดียวกัน เป็นบัญชีที่ระบบสร้างขึ้นโดยอัตโนมัติ (Auto) บัญชีนี้ถือเป็นบัญชีระหว่างกัน (BP) กับบัญชีรายได้ระหว่างกัน - ภายในกรมเดียวกัน รหัสบัญชี 4308010118</t>
  </si>
  <si>
    <t>บัญชีค่าใช้จ่ายระหว่างกัน - ภายในกรมเดียวกัน (Manual)</t>
  </si>
  <si>
    <t>หมายถึง บัญชีที่ใช้บันทึกการโอนสินทรัพย์ด้านผู้โอนและหนี้สินด้านผู้รับโอน ที่เป็นการโอนระหว่างกันของหน่วยเบิกจ่ายภายใต้รหัสหน่วยงานเดียวกัน ซึ่งหน่วยงานสามารถบันทึกได้โดยตรง</t>
  </si>
  <si>
    <t>5.2.11 บัญชีค่าใช้จ่ายจากการโอนสินทรัพย์</t>
  </si>
  <si>
    <t>บัญชีบริจาคสินทรัพย์ให้หน่วยงานภายนอก</t>
  </si>
  <si>
    <t>หมายถึง ค่าใช้จ่ายที่เกิดจากการโอนที่ดิน หรือสินทรัพย์อื่นให้กับหน่วยงานภายนอกโดยไม่คิดค่าใช้จ่าย ค่าใช้จ่ายที่รับรู้จะเท่ากับราคาตามบัญชีของสินทรัพย์ที่โอน</t>
  </si>
  <si>
    <t>5.2.12 บัญชีค่าใช้จ่ายอื่น</t>
  </si>
  <si>
    <t>บัญชีค่าใช้จ่ายอื่น</t>
  </si>
  <si>
    <t>หมายถึง ค่าใช้จ่ายอื่นที่ไม่ได้กล่าวไว้ข้างต้น เช่น เบิกคืนเงินนำส่งข้ามปีงบประมาณ เป็นต้น</t>
  </si>
  <si>
    <t>5.3 บัญชีพักค่าใช้จ่าย</t>
  </si>
  <si>
    <t>5.4 บัญชีรายการพิเศษหลังหักภาษี</t>
  </si>
  <si>
    <t xml:space="preserve">5 บัญชีค่าใช้จ่าย
</t>
  </si>
  <si>
    <t xml:space="preserve">5.1 บัญชีค่าใช้จ่ายดำเนินงาน
</t>
  </si>
  <si>
    <t xml:space="preserve">5.1.1 บัญชีค่าใช้จ่ายบุคลากร
</t>
  </si>
  <si>
    <t xml:space="preserve">5.1.1.1 บัญชีเงินเดือนและค่าจ้าง
</t>
  </si>
  <si>
    <t>บัญชีเงินประจำตำแหน่ง</t>
  </si>
  <si>
    <t xml:space="preserve">บัญชีเงินตอบแทนพิเศษของผู้
ได้รับเงินเต็มขั้น
</t>
  </si>
  <si>
    <t>บัญชีเงินรางวัล</t>
  </si>
  <si>
    <t>บัญชีค่าเบี้ยเลี้ยง</t>
  </si>
  <si>
    <t xml:space="preserve">เงินเดือนและค่าจ้างอื่น
</t>
  </si>
  <si>
    <t>5.1.1.2  บัญชีค่าใช้จ่ายบุคลากรอื่น</t>
  </si>
  <si>
    <t>บัญชีเงินช่วยเหลือพิเศษกรณี เสียชีวิต</t>
  </si>
  <si>
    <t xml:space="preserve">บัญชีเงินทำขวัญ ข้าราชการและ
ลูกจ้าง
</t>
  </si>
  <si>
    <t>บัญชีเงินสมทบกองทุน ประกันสังคม</t>
  </si>
  <si>
    <t>บัญชีเงินสมทบกองทุนสำรอง เลี้ยงชีพพนักงานของรัฐ</t>
  </si>
  <si>
    <t>หมายถึง ค่าใช้จ่ายที่หน่วยงานจ่ายสมทบเข้ากองทุนสำรองเลี้ยงชีพ ให้แก่พนักงานและเจ้าหน้าที่ของรัฐ</t>
  </si>
  <si>
    <t>บัญชีค่าตอบแทนเหมาจ่ายแทน การจัดหารถประจำตำแหน่ง</t>
  </si>
  <si>
    <t>บัญชีเงินเพิ่ม</t>
  </si>
  <si>
    <t>5.1.1.3  บัญชีเงินช่วยเหลือพนักงานและครอบครัวด้านการศึกษาและการรักษาพยาบาล</t>
  </si>
  <si>
    <t>5.1.1.3.1 บัญชีเงินช่วยเหลือพนักงานและครอบครัวด้านกาศึกษา</t>
  </si>
  <si>
    <t xml:space="preserve">5.1.1.3.2 บัญชีเงินช่วยเหลือพนักงานและครอบครัวด้านการรักษาพยาบาล
</t>
  </si>
  <si>
    <t xml:space="preserve">บัญชีเงินช่วยค่ารักษาพยาบาล
ประเภทผู้ป่วยนอก - รพ.รัฐ
สำหรับผู้มีสิทธิตามกฏหมาย
ยกเว้นผู้รับเบี้ยหวัด/บำนาญ
</t>
  </si>
  <si>
    <t xml:space="preserve">บัญชีเงินช่วยค่ารักษาพยาบาล
ประเภทผู้ป่วยใน - รพ.รัฐ
สำหรับผู้มีสิทธิตามกฏหมาย
ยกเว้นผู้รับเบี้ยหวัด/บำนาญ
</t>
  </si>
  <si>
    <t xml:space="preserve">บัญชีเงินช่วยค่ารักษาพยาบาล
ประเภทผู้ป่วยนอก - รพ.เอกชน
สำหรับผู้มีสิทธิตามกฏหมาย
ยกเว้นผู้รับเบี้ยหวัด/บำนาญ
</t>
  </si>
  <si>
    <t>บัญชีเงินช่วยค่ารักษาพยาบาล
ประเภทผู้ป่วยใน - รพ.เอกชน
สำหรับผู้มีสิทธิตามกฏหมาย
ยกเว้นผู้รับเบี้ยหวัด/บำนาญ</t>
  </si>
  <si>
    <t>5.1.1.4บัญชีค่าบำเหน็จบำนาญ</t>
  </si>
  <si>
    <t>5.1.1.4.1 บัญชีบำเหน็จบำนาญ</t>
  </si>
  <si>
    <t>บัญชีบำนาญปกติ</t>
  </si>
  <si>
    <t>บัญชีบำนาญพิเศษ</t>
  </si>
  <si>
    <t>บัญชีเงินช่วยเหลือรายเดือนผู้รับ
เบี้ยหวัดบำนาญ</t>
  </si>
  <si>
    <t>บัญชีเงินช่วยค่าครองชีพผู้รับ
เบี้ยหวัดบำนาญ</t>
  </si>
  <si>
    <t>บัญชีเงินบำเหน็จ</t>
  </si>
  <si>
    <t>บัญชีเงินบำเหน็จตกทอด</t>
  </si>
  <si>
    <t>บัญชีเงินบำเหน็จดำรงชีพ</t>
  </si>
  <si>
    <t xml:space="preserve">บัญชีเงินช่วยพิเศษกรณีผู้รับ
บำนาญตาย
</t>
  </si>
  <si>
    <t>บัญชีเงินบำนาญตกทอด</t>
  </si>
  <si>
    <t xml:space="preserve">บัญชีบำเหน็จรายเดือนสำหรับ
การเบิกเงินบำเหน็จลูกจ้าง
</t>
  </si>
  <si>
    <t>บัญชีบำเหน็จบำนาญอื่น</t>
  </si>
  <si>
    <t>5.1.1.4.2  บัญชีเงินช่วยเหลือด้านการศึกษาและรักษาพยาบาล</t>
  </si>
  <si>
    <t xml:space="preserve">บัญชีเงินช่วยค่ารักษาพยาบาล
ประเภทผู้ป่วยนอก - รพ.รัฐ
สำหรับผู้รับเบี้ยหวัด/บำนาญ
ตามกฏหมาย
</t>
  </si>
  <si>
    <t xml:space="preserve">บัญชีเงินช่วยค่ารักษาพยาบาล
ประเภทผู้ป่วยใน- รพ.รัฐ
สำหรับผู้รับเบี้ยหวัด/บำนาญ
ตามกฏหมาย
</t>
  </si>
  <si>
    <t>บัญชีเงินช่วยค่ารักษาพยาบาล
ประเภทผู้ป่วยนอก - รพ.เอกชน
สำหรับผู้รับเบี้ยหวัด/บำนาญ
ตามกฏหมาย</t>
  </si>
  <si>
    <t>บัญชีเงินช่วยค่ารักษาพยาบาล
ประเภทผู้ป่วยใน - รพ.เอกชน
สำหรับผู้รับเบี้ยหวัด/บำนาญ
ตามกฏหมาย</t>
  </si>
  <si>
    <t xml:space="preserve">5.1.2 บัญชีค่าใช้จ่ายด้านการฝึกอบรม
</t>
  </si>
  <si>
    <t>5.1.2.1  บัญชีค่าใช้จ่ายด้านการฝึกอบรม ภายในประเทศ</t>
  </si>
  <si>
    <t>บัญชีค่าใช้จ่ายด้านการฝึกอบรม
 - ในประเทศ</t>
  </si>
  <si>
    <t>5.1.2.2บัญชีค่าใช้จ่ายด้านการฝึกอบรม ต่างประเทศ</t>
  </si>
  <si>
    <t xml:space="preserve">บัญชีค่าใช้จ่ายด้านทุนการศึกษา
</t>
  </si>
  <si>
    <t>บัญชีค่าใช้จ่ายด้านการฝึกอบรม
 - ต่างประเทศ</t>
  </si>
  <si>
    <t xml:space="preserve">5.1.2.2 บัญชีค่าใช้จ่ายด้านการฝึกอบรม บุคคลภายนอก
</t>
  </si>
  <si>
    <t xml:space="preserve">5.1.3 บัญชีค่าใช้จ่ายเดินทาง
</t>
  </si>
  <si>
    <t>5.1.3.1  บัญชีค่าใช้จ่ายเดินทาง ในประเทศ</t>
  </si>
  <si>
    <t>บัญชีค่าที่พัก</t>
  </si>
  <si>
    <t>บัญชีค่าใช้จ่ายเดินทางไป
ราชการ - ในประทศ</t>
  </si>
  <si>
    <t xml:space="preserve">5.1.3.2  บัญชีค่าใช้จ่ายเดินทาง ต่างประเทศ
</t>
  </si>
  <si>
    <t xml:space="preserve">บัญชีค่าเบี้ยเลี้ยง
</t>
  </si>
  <si>
    <t xml:space="preserve">บัญชีค่าใช้จ่ายเดินไปราชการ -
ต่างประเทศ
</t>
  </si>
  <si>
    <t xml:space="preserve">5.1.4 บัญชีค่าตอบแทน ใช้สอยวัสดุ และสาธารณูปโภค
</t>
  </si>
  <si>
    <t>5.1.4.1 บัญชีค่าใช้สอย และค่าวัสดุ</t>
  </si>
  <si>
    <t xml:space="preserve">บัญชีค่าวัสดุ
</t>
  </si>
  <si>
    <t xml:space="preserve">บัญชีค่าซ่อมแซมและบำรุงรักษา
</t>
  </si>
  <si>
    <t>บัญชีค่าจ้างเหมาบริการ -
บุคคลภายนอก</t>
  </si>
  <si>
    <t xml:space="preserve">5.1.4.2  บัญชีค่าสาธารณูปโภค
</t>
  </si>
  <si>
    <t>บัญชีค่าน้ำประปาและน้ำบาดาล</t>
  </si>
  <si>
    <t>บัญชีค่าบริการสื่อสารและโทรคมนาคม</t>
  </si>
  <si>
    <t xml:space="preserve">5.1.4.3 บัญชีค่าใช้สอยอื่นๆ
</t>
  </si>
  <si>
    <t>5.1.4.3.2 บัญชีค่าใช้สอยอื่นๆ</t>
  </si>
  <si>
    <t>บัญชีค่าจ้างที่ปรึกษา</t>
  </si>
  <si>
    <t>บัญชีค่าเบี้ยประกันภัย</t>
  </si>
  <si>
    <t xml:space="preserve">บัญชีค่าครุภัณฑ์มูลค่าต่ำกว่า
เกณฑ์
</t>
  </si>
  <si>
    <t xml:space="preserve">บัญชีค่าใช้จ่ายในการประชุม
</t>
  </si>
  <si>
    <t>บัญชีค่ารับรองและพิธีการ</t>
  </si>
  <si>
    <t>บัญชีค่าเช่าเบ็ดเตล็ดบุคคลภายนอก</t>
  </si>
  <si>
    <t>บัญชีค่าตรวจสอบบัญชี-
สำนักงานการตรวจเงินแผ่นดิน</t>
  </si>
  <si>
    <t xml:space="preserve">บัญชีค่าตรวจสอบบัญชี- ผู้
ตรวจสอบอื่น
</t>
  </si>
  <si>
    <t>บัญชีเงินชดเชยค่างานสิ่งก่อสร้าง</t>
  </si>
  <si>
    <t>บัญชีค่าใช้จ่ายผลักส่งเป็นรายได้
แผ่นดิน</t>
  </si>
  <si>
    <t xml:space="preserve">บัญชีค่าประชาสัมพันธ์
</t>
  </si>
  <si>
    <t>บัญชีชดใช้ค่าเสียหาย</t>
  </si>
  <si>
    <t>บัญชีค่าใช้สอยอื่นๆ</t>
  </si>
  <si>
    <t xml:space="preserve">5.1.4.4 บัญชีค่าตอบแทน
</t>
  </si>
  <si>
    <t>บัญชีเงินประจำตำแหน่งพิเศษ
และเงินเพิ่ม</t>
  </si>
  <si>
    <t>หมายถึง ค่าใช้จ่ายที่เกิดขึ้นจากการจ้างงานซึ่งจ่ายให้แก่ข้าราชการทุกประเภทเป็นรายเดือน ตามบัญชีอัตราเงินเดือน รวมทั้งเงินที่ให้แก่เจ้าหน้าที่ของรัฐประเภทอื่น</t>
  </si>
  <si>
    <t>บัญชีค่าวิจัยและพัฒนา - บุคคลภายนอก</t>
  </si>
  <si>
    <t>หมายถึง เงินประจำตำแหน่งตามกฎหมายว่าด้วยเงินเดือนและเงินประจำตำแหน่ง ได้แก่ เงินประจำตำแหน่งผู้บริหารระดับสูง ระดับกลางรวมถึงผู้บริหารมหาวิทยาลัย เป็นต้น</t>
  </si>
  <si>
    <t>หมายถึง เงินที่จ่ายให้แก่ข้าราชการที่ปฏิบัติงานตามหน้าที่ปกติ โดยลักษณะงานส่วนใหญ่ต้องปฏิบัติงานในที่ตั้งสำนักงานและได้ปฏิบัติงานนั้นนอกเวลาราชการในที่ตั้งสำนักงาน หรือโดยลักษณะงานส่วนใหญ่ต้องปฏิบัติงานนอกที่ตั้งสำนักงานและได้ปฏิบัติงานนั้นนอกเวลาราชการนอกที่ตั้ง ตามระเบียบระเบียบกระทรวงการคลังว่าด้วยการเบิกจ่ายเงินตอบแทนการปฏิบัติงานนอกเวลาราชการ</t>
  </si>
  <si>
    <t>หมายถึง ค่าใช้จ่ายที่จ่ายให้แก่ข้าราชการและลูกจ้างประจำผู้ที่ได้รับเงินเดือนค่าจ้างถึงขั้นสูงของอันดับหรือตำแหน่งเป็นรายเดือน เพิ่มเติมจากเงินเดือนค่าจ้างตามปกติตามและระเบียบกระทรวงการคลังว่าด้วยการเบิกจ่ายค่าตอบแทนนอกเหนือจากเงินเดือนของข้าราชการและลูกจ้างประจำของส่วนราชการข้อ 7 และ 8 และระเบียบกระทรวงการคลังว่าด้วยการเบิกจ่ายเงินตอบแทนพิเศษของข้าราชการและลูกจ้างประจำผู้ได้รับเงินเดือนหรือค่าจ้างถึงขั้นสูงหรือใกล้ถึงขั้นสูงของอันดับหรือตำแหน่ง เช่น เงิน 0.5,1,1.5 ขั้น (8%,6%,4%,2%) เงินตอบแทนรายเดือนสำหรับข้าราชการ C1-7</t>
  </si>
  <si>
    <t>หมายถึง ค่าใช้จ่ายที่เกิดขึ้นจากการจ้างงานซึ่งจ่ายให้แก่ลูกจ้างประจำ ลูกจ้างชั่วคราว ลูกจ้างชาวต่างประเทศที่มีสัญญาจ้างของส่วนราชการ และลูกจ้างตามสัญญา โดยมีอัตรากำหนดไว้แน่นอนในบัญชีค่าจ้าง รวมทั้งค่าใช้จ่ายลักษณะเดียวกันที่หน่วยงานอื่นจ่ายให้แก่ลูกจ้าง</t>
  </si>
  <si>
    <t>หมายถึง เงินที่จ่ายตอบแทนการปฏิบัติงานให้แก่พนักงานราชการเป็นรายเดือน ตามอัตราที่กำหนดในประกาศคณะกรรมการบริหารพนักงานราชการ เช่น เงินเดือนพนักงานราชการ เป็นต้น</t>
  </si>
  <si>
    <t>หมายถึง เงินค่าตอบแทนที่จ่ายให้กับข้าราชการ ลูกจ้าง และพนักงานราชการ ตามระเบียบ กค.ว่าด้วยการเบิกจ่ายเงินเพิ่มการครองชีพชั่วคราวของขรก.และลูกจ้างประจำของส่วนราชการ รวมทั้งเงินเพิ่มค่าครองชีพพนักงานราชการตามที่กระทรวงการคลังกำหนด</t>
  </si>
  <si>
    <t>หมายถึง เงินรางวัลที่จ่ายให้กับผู้บริหารและบุคลากรในหน่วยงานประเภทส่วนราชการตามระเบียบ กค.ว่าด้วยการเบิกจ่ายเงินรางวัลสำหรับผู้บริหารและสำหรับหน่วยงาน เพื่อจ่ายให้แก่ข้าราชการ และลูกจ้างประจำ</t>
  </si>
  <si>
    <t>หมายถึง ค่าตอบแทนที่จ่ายให้แก่บุคลากรของหน่วยงาน เนื่องจากการจ้างงานซึ่งจ่ายเป็นประจำไม่ใช่เพื่องานที่ทำเป็นครั้งคราว เช่น ค่าตอบแทนที่จ่ายตามระเบียบกระทรวงการคลังว่าด้วยการเบิกจ่ายเงินค่าตอบแทนนอกเหนือจากเงินเดือนของข้าราชการและลูกจ้างประจำของส่วนราชการ เช่น เจ้าหน้าที่ในสถานอุดมศึกษา เงิน C8 เงิน 8ว. ตามระเบียบข้อ 5,6 เงินประจำตำแหน่งเท่าตัว เป็นต้น</t>
  </si>
  <si>
    <t>หมายถึง ค่าใช้จ่ายเพื่อเป็นสวัสดิการช่วยเหลือครอบครัว ในกรณีที่ข้าราชการ หรือพนักงานของหน่วยงานของรัฐเสียชีวิตในระหว่างรับราชการ รวมถึง พนักงานราชการ พนักงานมหาวทิยาลัย</t>
  </si>
  <si>
    <t>หมายถึง ค่าใช้จ่ายที่เกิดจากเงินทำขวัญเป็นก้อนที่จ่ายให้แก่ขรก.และลูกจ้างผู้ได้รับอันตรายหรือเจ็บป่วยจนพิการถึงสูญเสียอวยัวะส่วนใดส่วนหนึ่งไปเพราะเหตุปฏิบัติหน้าที่ หรือถูกประทุษร้ายเพราะเหตุกระทำการตามหน้าที่ แต่ยังสามารถรับราชการต่อได้ตามระเบียบ กค.ว่าด้วยเงินทำขวัญ ขรก. และลูกจ้าง</t>
  </si>
  <si>
    <t>หมายถึง ค่าใช้จ่ายเพื่อจ่ายเข้ากองทุนบำเหน็จบำนาญข้าราชการให้แก่ข้าราชการที่เป็นสมาชิกกองทุนฯ ซึ่งเลือกรับบำนาญเป็นเงินชดเชยจากการเป็นสมาชิก</t>
  </si>
  <si>
    <t>หมายถึง ค่าใช้จ่ายเพื่อเป็นเงินจ่ายสมทบเข้ากองทุนบำเหน็จบำนาญข้าราชการ ให้แก่ข้าราชการที่เป็นสมาชิกกองทุนฯ</t>
  </si>
  <si>
    <t>หมายถึง ค่าใช้จ่ายที่หน่วยงานจ่ายสมทบเข้ากองทุนสำรองเลี้ยงชีพลูกจ้างประจำ (กสจ) ให้แก่ลูกจ้างประจำที่เป็นสมาชิกกองทุนฯ เช่น เงินสมทบของลูกจ้างมหาวิทยาลัย เป็นต้น</t>
  </si>
  <si>
    <t>หมายถึง เงินค่าพาหนะเหมาจ่ายที่จ่ายให้กับข้าราชการผู้มีสิทธิได้รับรถยนต์ประจำตำแหน่งแทนการจัดหารถประจำตำแหน่งของหน่วยงาน</t>
  </si>
  <si>
    <t>หมายถึง ค่าใช้จ่ายที่จ่ายเกินกว่าและเพิ่มเติมจากเงินเดือนหรือค่าจ้างปกติที่จ่ายให้ข้าราชการ ลูกจ้าง และพนักงานของรัฐสำหรับตำแหน่งที่มีเหตุพิเศษ รวมถึงตำแหน่งที่ประจำอยู่ในต่างประเทศ ตามระเบียบและกฎหมายที่เกี่ยวข้อง เช่น เงินเพิ่มสำหรับตำแหน่งที่ประจำอยู่ในต่างประเทศ (พ.ข.ต.) ผู้ปฏิบัติงานด้านสาธารณสุข เงินเพิ่มวิชาชีพนิติกร เงินเพิ่มพิเศษสำหรับการสู้รบ (พ.ส.ร.) เงินเพิ่มค่าภาษามาลายู เงินเพิ่มค่าปีกบิน เงินเพิ่มค่าประดาน้ำ</t>
  </si>
  <si>
    <t>หมายถึง ค่าใช้จ่ายอื่นที่จ่ายให้แก่บุคลากรของหน่วยงาน ซึ่งจ่ายให้เพื่องานที่ทำโดยปกติเพื่อเป็นสิทธิประโยชน์เพิ่มเติมให้แก่บุคลากรนอกจากที่ระบุข้างต้น เช่น เงินสวัสดิการสำหรับการปฏิบัติงานประจำสำนักงานในพื้น ที่พิเศษ เงินค่าเสี่ยงภัย เป็นต้น</t>
  </si>
  <si>
    <t>หมายถึง ค่าใช้จ่ายเพื่อเป็นสวัสดิการช่วยเหลือการศึกษาบุตรให้แก่ผู้มีสิทธิได้รับเงินสวัสดิการเกี่ยวกับการศึกษาของบุตร ตามพระราชกฤษฎีกาเงินสวัสดิการเกี่ยวกับการศึกษาของบุตร</t>
  </si>
  <si>
    <t>หมายถึง 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ซึ่งเข้ารับการรักษาในสถานพยาบาลของรัฐประเภทผู้ป่วยใน</t>
  </si>
  <si>
    <t>หมายถึง 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ซึ่งเข้ารับการรักษาในสถานพยาบาลของรัฐประเภทผู้ป่วยนอก</t>
  </si>
  <si>
    <t>หมายถึง 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ซึ่งเข้ารับการรักษาในโรงพยาบาลเอกชนประเภทผู้ป่วยนอกเป็นครั้งคราว เพราะเหตุที่สถานพยาบาลของรัฐมีความจำเป็นต้องส่งตัวให้</t>
  </si>
  <si>
    <t>หมายถึง 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ซึ่งเข้ารับการรักษาในโรงพยาบาลเอกชนประเภทผู้ป่วยใน</t>
  </si>
  <si>
    <t xml:space="preserve">หมายถึง ค่าใช้จ่ายตอบแทนความชอบที่ได้รับราชการมา ซึ่งจ่ายเป็นรายเดือนจนกว่าจะถึงแก่กรรมหรือหมดสิทธิ
</t>
  </si>
  <si>
    <t xml:space="preserve">หมายถึง ค่าใช้จ่ายรายเดือนเพื่อให้แก่ข้าราชการ พลทหารกองประจำการ หรือบุคคลที่ทำหน้าที่ทหารตามที่กระทรวงกลาโหมกำหนด ซึ่งเป็นผู้มีสิทธิรับบำนาญเมื่อประสบเหตุถึงทุพพลภาพจากการปฏิบัติราชการในหน้าที่ หรือถูกประทุษร้ายเพราะเหตุกระทำการตามหน้าที่หรือเกิดเจ็บป่วยจนถึงขั้นทุพพลภาพหลังจากออกจากราชการหรือพ้นจากหน้าที่ไปแล้วภายใน 3 ปีนับแต่วันออกจากราชการอันเป็นเหตุเนื่องมาจากการปฏิบัติหน้าที่ราชการ
</t>
  </si>
  <si>
    <t xml:space="preserve">หมายถึง ค่าใช้จ่ายเป็นการช่วยเหลือรายเดือนที่จ่ายให้กับผู้ได้รับเบี้ยหวัด หรือมีสิทธิได้รับเบี้ยหวัดตามข้อบังคับกระทรวงกลาโหม ผู้ได้รับบำนาญปกติหรือมีสิทธิได้รับบำนาญปกติหรือบำนาญพิเศษเพราะเหตุทุพพลภาพ
</t>
  </si>
  <si>
    <t>หมายถึง ค่าใช้จ่ายเป็นการช่วยค่าครองชีพที่จ่ายให้ผู้ได้รับเบี้ยหวัด หรือมีสิทธิได้รับเบี้ยหวัดตามข้อบังคับกระทรวงกลาโหม ผู้ได้รับบำนาญปกติหรือบำนาญพิเศษเพราะเหตุทุพพลภาพตามกฏหมายว่าด้วยบำเหน็จบำนาญข้าราชการ</t>
  </si>
  <si>
    <t>หมายถึง ค่าใช้จ่ายเพื่อจ่ายให้แก่ทายาทโดยจ่ายให้ครั้งเดียวในกรณีที่ผู้รับบำนาญถึงแก่ความตาย</t>
  </si>
  <si>
    <t>หมายถึง ค่าใช้จ่ายตอบแทนความชอบที่ได้รับราชการมาซึ่งจ่ายครั้งเดียวเป็นเงินก้อน</t>
  </si>
  <si>
    <t>หมายถึง เงินที่จ่ายให้แก่ข้าราชการบำนาญเพื่อช่วยเหลือการดำรงชีพ ซึ่งเป็นเงินที่จ่ายให้ครั้งเดียว</t>
  </si>
  <si>
    <t>หมายถึง ค่าใช้จ่ายเพื่อเป็นการช่วยเหลือพิเศษให้แก่ทายาท ในกรณีที่ผู้มีสิทธิรับบำนาญตาย</t>
  </si>
  <si>
    <t>หมายถึง ค่าใช้จ่ายที่จ่ายเป็นรายเดือนให้แก่ผู้อุปการะหรือผู้อยู่ในอุปการะของข้าราชการผู้มีสิทธิรับบำนาญหรือข้าราชการบำนาญที่ตายลงโดยไม่มีทายาทผู้มีสิทธิซึ่งจ่ายตามกฎหมายบำเหน็จบำนาญข้าราชการ</t>
  </si>
  <si>
    <t>หมายถึง เงินที่จ่ายให้กับข้าราชการหรือลูกจ้าง ในกรณีที่มีการเลิกจ้าง รวมทั้งเงินช่วยเหลือผู้ซึ่งออกจากราชการตามมาตรการพัฒนาและบริหารกำลังคนเพื่อเพิ่มประสิทธิภาพระบบราชการ ตามระเบียบและกฎหมายที่เกี่ยวข้อง เช่น เงินช่วยเหลือผู้ซึ่งลาออกจากราชการก่อนเกษียณอายุ เงินช่วยเหลือผู้ซึ่งออกจากราชการตามมาตรการของรัฐบาล เงินช่วยเหลือผู้ซึ่งออกจากราชการตามมาตรการของรัฐบาลในการเพิ่มประสิทธิภาพระบบราชการ เงินช่วยเหลือผู้ซึ่งออกจากราชการตามมาตรการปรับปรุงอัตรากำลังของส่วนราชการ เป็นต้น</t>
  </si>
  <si>
    <t>หมายถึง บัญชีค่าใช้จ่ายตอบแทนความชอบที่ได้รับราชการมา ซึ่งจ่ายเป็นรายเดือนให้แก่ลูกจ้างที่มีสิทธิได้รับบำเหน็จรายเดือน และบำเหน็จพิเศษรายเดือน โดยเป็นสิทธิเฉพาะตัวลูกจ้าง ไม่รวมถึงบุคคลในครอบครัว</t>
  </si>
  <si>
    <t>หมายถึง ค่าใช้จ่ายในลักษณะเดียวกับเงินบำเหน็จบำนาญ ที่จ่ายให้แก่บุคลากรของหน่วยงานเมื่อออกจากงานที่นอกเหนือจากรายการที่ระบุไว้ข้างต้น เช่น เงินทดแทนข้าราชการพลเรือนวิสามัญ เงินทดแทนลูกจ้างชั่วคราวในต่างประเทศ เป็นต้น</t>
  </si>
  <si>
    <t>หมายถึง ค่าใช้จ่ายเพื่อเป็นสวัสดิการช่วยเหลือการศึกษาบุตรให้แก่ข้าราชการบำนาญ ซึ่งมีสิทธิได้รับเงินสวัสดิการเกี่ยวกับการศึกษาของบุตร ตามพระราชกฤษฎีกาเงินสวัสดิการเกี่ยวกับการศึกษาของบุตร</t>
  </si>
  <si>
    <t>หมายถึง เงินช่วยค่ารักษาพยาบาลที่จ่ายเพื่อเป็นการช่วยเหลือผู้รับเบี้ยหวัด/บำนาญ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โรงพยาบาลเอกชนเป็นครั้งคราวเพราะเหตุที่โรงพยาบาลของรัฐส่งตัวให้ประเภทผู้ป่วยใน</t>
  </si>
  <si>
    <t>หมายถึง เงินช่วยค่ารักษาพยาบาลที่จ่ายเพื่อเป็นการช่วยเหลือผู้รับเบี้ยหวัด/บำนาญ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โรงพยาบาลเอกชนเป็นครั้งคราวเพราะเหตุที่โรงพยาบาลของรัฐส่งตัวให้ประเภทผู้ป่วยนอก</t>
  </si>
  <si>
    <t>หมายถึง เงินช่วยค่ารักษาพยาบาลที่จ่ายเพื่อเป็นการช่วยเหลือผู้รับเบี้ยหวัด/บำนาญรวมทั้งบุคคลในครอบครัวตาม พรฎ. เงินสวัสดิการเกี่ยวกับการรักษาพยาบาล ซึ่งเข้ารับการรักษาในสถานพยาบาลของรัฐเป็นประเภทผู้ป่วยใน</t>
  </si>
  <si>
    <t>หมายถึง เงินช่วยค่ารักษาพยาบาลที่จ่ายเพื่อเป็นการช่วยเหลือผู้รับเบี้ยหวัด/บำนาญ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ซึ่งเข้ารับการรักษาในสถานพยาบาลของรัฐเป็นประเภทผู้ป่วยนอก</t>
  </si>
  <si>
    <t>หมายถึง ทุนการศึกษาที่ให้ข้าราชการหรือลูกจ้างสำหรับการศึกษาภายในประเทศ</t>
  </si>
  <si>
    <t>หมายถึง ค่าใช้จ่ายที่เกี่ยวข้องกับการจัดอบรม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หรือที่เรียกชื่ออย่างอื่น โดยมีโครงการหรือหลักสูตรและช่วงเวลาจัดที่แน่นอนที่มีวัตถุประสงค์เพื่อพัฒนาบุคคลหรือเพิ่มประสิทธิภาพในการปฏิบัติงาน โดยไม่มีการรับปริญญาหรือประกาศนียบัตรวิชาชีพ ซึ่งเป็นการฝึกอบรมในประเทศ และผู้เข้ารับการฝึกอบรมเกินกึ่งหนึ่งเป็นบุคลากรของหน่วยงาน เช่น ค่าลงทะเบียน ค่าสมนาคุณวิทยากร ค่าอาหารว่างและเครื่องดื่ม ค่าอาหาร ค่าเช่าที่พัก ค่าเบี้ยเลี้ยงเดินทาง ค่ายานพาหนะ ค่าวัสดุ เครื่องเขียนและอุปกรณ์ค่าถ่ายเอกสาร ค่าพิมพ์เอกสาร และสิ่งพิมพ์ค่าประกาศนียบัตร ค่าเช่าอุปกรณ์ต่างๆในการฝึกอบรม ค่าของสมนาคุณในการดูงาน ค่ากระเป๋าหรือสิ่งที่ใช้บรรจุเอกสารสำหรับผู้เข้ารับการฝึกอบรม ค่าใช้จ่ายในการติดต่อสื่อสาร ค่าใช้จ่ายเกี่ยวกับการใช้และการตกแต่งสถานที่ฝึกอบรม ค่าใช้จ่ายในพิธีเปิด- ปิดการฝึกอบรม ค่าหนังสือสำหรับผู้เข้ารับการฝึกอบรม เป็นต้น ตามกฎหมายที่เกี่ยวข้อง</t>
  </si>
  <si>
    <t>หมายถึงทุนการศึกษาที่ให้ข้าราชการหรือลูกจ้างสำหรับการศึกษาในต่างประเทศ</t>
  </si>
  <si>
    <t>หมายถึง ค่าใช้จ่ายที่เกี่ยวข้องกับการจัดอบรม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หรือที่เรียกชื่ออย่างอื่น โดยมีโครงการหรือหลักสูตรและช่วงเวลาจัดที่แน่นอนที่มีวัตถุประสงค์เพื่อพัฒนาบุคคลหรือเพิ่มประสิทธิภาพในการปฏิบัติงาน โดยไม่มีการรับปริญญาหรือประกาศนียบัตรวิชาชีพ ซึ่งเป็นการฝึกอบรมในต่างประเทศ และผู้เข้ารับการฝึกอบรมเกินกึ่งหนึ่งเป็นบุคลากรของหน่วยงาน เช่น ค่าลงทะเบียน ค่าธรรมเนียมและค่าใช้จ่ายในทำนองเดียวกัน ค่าเครื่องแต่งตัว ค่าเช่าที่พัก ค่าเบี้ยเลี้ยงเดินทาง ค่าโดยสารเครื่องบิน เป็นต้น ตามกฎหมายที่เกี่ยวข้อง</t>
  </si>
  <si>
    <t>หมายถึง ค่าใช้จ่ายในการฝึกอบรมที่ผู้เข้ารับการฝึกอบรมเกินกึ่งหนึ่งไม่ใช่บุคคลากรของหน่วยงาน เช่น อบรมกลุ่มเป้าหมายเด็ก เยาวชน ผู้ด้อยโอกาส และผู้สูงอายุ เป็นต้น ค่าใช้จ่ายที่เกี่ยวข้องได้แก่ค่าเบี้ยเลี้ยง ค่าที่พัก ค่าพาหนะเดินทาง ค่าอาหารว่างและเครื่องดื่ม ค่าอาหาร ค่าเช่าที่พัก ค่าเบี้ยเลี้ยงเดินทาง ค่าวัสดุ เครื่องเขียนและอุปกรณ์ ค่าถ่ายเอกสาร ค่าพิมพ์เอกสาร และสิ่งพิมพ์ค่าประกาศนียบัตร ค่าเช่าอุปกรณ์ต่างๆในการฝึกอบรม ค่าของสมนาคุณในการดูงาน ค่ากระเป๋าหรือสิ่งที่ใช้บรรจุเอกสารสำหรับผู้เข้ารับการฝึกอบรม ค่าใช้จ่ายในการติดต่อสื่อสาร ค่าใช้จ่ายเกี่ยวกับการใช้และการตกแต่งสถานที่ฝึกอบรม ค่าใช้จ่ายในพิธีเปิด- ปิดการฝึกอบรม ค่าหนังสือสำหรับผู้เข้ารับการฝึกอบรม เป็นต้น ตามกฎหมายที่เกี่ยวข้อง</t>
  </si>
  <si>
    <t>หมายถึง ค่าเบี้ยเลี้ยง สำหรับการเดินทางไปราชการในราชอาณาจักรตามระเบียบที่เกี่ยวข้อง</t>
  </si>
  <si>
    <t>หมายถึง ค่าใช้จ่ายในการเช่าห้องพักในโรงแรม หรือที่พักแรม สำหรับการเดินทางไปราชการในราชอาณาจักร ตามระเบียบที่เกี่ยวข้อง</t>
  </si>
  <si>
    <t>หมายถึง ค่าใช้จ่ายอื่นๆ ในการเดินทางไปราชการในราชอาณาจักร เช่น ค่าพาหนะ ค่าเชื้อเพลิงหรือพลังงานสำหรับยานพาหนะ ค่าระวางบรรทุก ค่าจ้างคนหาบหาม และอื่นๆ ทำนองเดียวกัน ค่าขนย้ายสัมภาระ เป็นต้น ตามกฎหมายที่เกี่ยวข้อง</t>
  </si>
  <si>
    <t>หมายถึง ค่าเบี้ยเลี้ยง สำหรับการเดินทางไปราชการในต่างประเทศ ตามระเบียบที่เกี่ยวข้อง</t>
  </si>
  <si>
    <t>หมายถึง ค่าใช้จ่ายในการเช่าห้องพักในโรงแรม หรือที่พักแรม สำหรับการเดินทางไปราชการในต่างประเทศ ตามระเบียบที่เกี่ยวข้อง</t>
  </si>
  <si>
    <t>หมายถึง ค่าใช้จ่ายอื่นๆ ในการเดินทางไปราชการต่างประเทศ เช่น ค่าเครื่องแต่งตัว ค่ารับรอง ค่าใช้จ่ายอื่นในการเดินทางไปราชการ ค่าพาหนะ ค่าเชื้อเพลิงหรือพลังงานสำหรับยานพาหนะ ค่าระวางบรรทุก ค่าจ้างคนหาบหาม และอื่นๆ ทำนองเดียวกัน ค่าขนย้ายสัมภาระ เป็นต้น ตามระเบียบที่เกี่ยวข้อง</t>
  </si>
  <si>
    <t>หมายถึง ค่าใช้จ่ายที่เกิดจากการซื้อวัสดุมาเพื่อไว้ใช้ในการดำเนินงานของหน่วยงาน หรือกรณีปรับวัสดุสิ้นเปลืองที่เบิกใช้ไปในระหว่างงวด</t>
  </si>
  <si>
    <t>หมายถึง ค่าใช้จ่ายที่เพื่อซ่อมแซมทรัพย์สินที่ชำรุดเสียหายและเพื่อการรักษาสภาพการใช้งานสินทรัพย์ เช่น เปลี่ยนลูกบิดประตู เปลี่ยนหม้อน้ำรถ เติมน้ำมันหล่อลื่น เปลี่ยนแบตเตอรี่รถ เปลี่ยนยางรถยนต์ที่ชำรุด ซ่อมบานประตู ขุดลอกท่อในหน่วยงาน ทาสีอาคารสำนักงาน เปลี่ยนหลอดไฟ เป็นต้น</t>
  </si>
  <si>
    <t>หมายถึง ค่าน้ำมันเชื้อเพลิง ค่าแก๊ส ค่าเชื้อเพลิงอย่างอื่นที่ใช้ในการดำเนินงานของหน่วยงาน (ไม่รวมถึงเชื้อเพลิงที่ซื้อมาสต็อกไว)้</t>
  </si>
  <si>
    <t xml:space="preserve">หมายถึง ค่าธรรมเนียมที่หน่วยงานจ่ายเพื่อการปรึกษากฎหมาย และเพื่อ การต่อสู้คดี เช่น ค่าป่วยการอนุญาโตตุลาการ ค่าทนายความ ค่าเบี้ยเลี้ยง ค่าพาหนะ ค่าเสียหาย ค่าดอกเบี้ย  ค่าบังคับคดี ค่าที่พักพยาน เป็นต้น </t>
  </si>
  <si>
    <t>หมายถึง ค่าใช้จ่ายที่จ่ายให้ผู้ให้บริการ เช่น สถาบันการเงิน หรือหน่วยงานอื่นๆ เพื่อตอบแทนการให้บริการ เช่น ค่าธรรมเนียมธนาคาร ค่าพาสปอร์ต ค่าธรรมเนียมที่ดิน ค่าธรรมเนียมสมาชิกสมาคม ค่าธรรมเนียมในการคืนบัตร เปลี่ยนบัตรโดยสารพาหนะในการเดินทางไปราชการ หรือค่าบัตรโดยสารที่ไม่สามารถคืนหรือเปลี่ยนบัตรได้กรณีเลื่อนการเดินทางไปราชการ เป็นต้น</t>
  </si>
  <si>
    <t xml:space="preserve">หมายถึง ค่าไฟฟ้าที่ใช้ในการดำเนินของหน่วยงานที่นำเสนอรายงานสำหรับรอบระยะเวลาบัญชีปัจจุบัน ทั้งที่เป็นค่าใช้จ่ายหรือเป็นหนี้สิน
</t>
  </si>
  <si>
    <t>หมายถึง ค่าน้ำประปาที่ใช้ในการดำเนินงานของหน่วยงานที่นำเสนอรายงาน สำหรับรอบระยะเวลาบัญชีปัจจุบัน</t>
  </si>
  <si>
    <t>หมายถึง ค่าโทรศัพท์พื้นฐาน ค่าโทรศัพท์เคลื่อนที่ค่าบัตรโทรศัพท์ ค่าบัตรเติมเงินโทรศัพท์ ค่าบริการ SMS ที่ใช้ในการดำเนินงานของหน่วยงานที่นำเสนอรายงาน สำหรับรอบระยะเวลาบัญชีปัจจุบัน</t>
  </si>
  <si>
    <t>หมายถึง ค่าโทรภาพหรือโทรสาร ค่าเทเลกซ์ ค่าวิทยุติดตามตัว ค่าวิทยุสื่อสาร ค่าสื่อสารผ่านดาวเทียม ค่าใช้จ่ายเกี่ยวกับการใช้ระบบอินเทอร์เน็ต ค่าเคเบิ้ลทีวี ค่าเช่าช่องสัญญาณดาวเทียม ค่าเช่าระบบสัญญาณเน็ตปีต่อปีและค่าสื่อสารอื่นๆ</t>
  </si>
  <si>
    <t>หมายถึง ค่าฝากส่งไปรษณีย์ ค่าไปรษณีย์ตอบรับ ค่าโทรเลข ค่าธนาณัติ ค่าดวงตราไปรษณียากร ค่าเช่าตู้ไปรษณีย์ และค่าขนส่งพัสดุ</t>
  </si>
  <si>
    <t>หมายถึง ค่าใช้จ่ายในการจ้างบุคคล หรือนิติบุคคล ที่ประกอบธุรกิจหรือสามารถให้บริการทางวิชาการ รวมทั้งด้านศึกษา ซึ่งต้องอาศัยความรู้ ความสามารถ หรือความชำนาญในทางวิชาการ</t>
  </si>
  <si>
    <t>หมายถึง ค่าเบี้ยประกันภัยทรัพย์สินส่วนทื่ถือเป็นค่าใช้จ่ายในรอบระยะเวลาบัญชีปัจจุบัน</t>
  </si>
  <si>
    <t>หมายถึง มูลค่าของสินทรัพย์ที่มีลักษณะเป็นครุภัณฑ์ซึ่งจัดหามาเพื่อใช้ในการดำเนินงานในรอบบัญชีปัจจุบันที่ต่ำกว่าเกณฑ์มูลค่าขั้นต่ำของการบันทึกสินทรัพย์ถาวร</t>
  </si>
  <si>
    <t>หมายถึง ค่าใช้จ่ายในการจัดประชุมราชการ และให้หมายรวมถึงการประชุมราชการทางไกลผ่านดาวเทียม เช่น ค่าเบี้ยประชุมกรรมการ ค่าอาหารว่างและเครื่องดื่ม ค่าอาหารในกรณีที่มีการประชุมคาบเกี่ยวมื้ออาหาร ค่าเช่าห้องประชุม ค่าใช้จ่ายอื่นๆ ที่จำเป็น เป็นต้น ไม่รวมรายการประชุมวิชาการและการฝึกอบรม</t>
  </si>
  <si>
    <t>หมายถึง รายจ่ายในการเลี้ยงรับรองของทางราชการ ค่าใช้จ่ายเกี่ยวกับการรับรองและพิธีการ เช่น ค่าใช้จ่ายในการเตรียมการระหว่างรับเสด็จ ส่งเสด็จ หรือที่เกี่ยวเนื่องกับการรับเสด็จ ส่งเสด็จ ค่าอาหารว่างและเครื่องดื่มสำหรับกรณีหน่วยงานอื่นหรือบุคลภายนอกเข้าดูงานหรือเยี่ยมชมส่วนราชการ หรือกรณีการตรวจเยี่ยมหรือตรวจราชการตามภารกิจปกติของบุคลากรภายในส่วนราชการ การมอบเงินหรือส่งของบริจาค ค่าของขวัญ หรือของที่ระลึกที่มองให้ชาวต่างประเทศกรณีชาวต่างประเทศเดินทางมาประเทศไทยในนามของส่วนราชการเป็นส่วนรวม ค่าของขวัญ หรือของที่ระลึกในการเยี่ยมชมส่วนราชการในนามของส่วนราชการเป็นการส่วนรวม ค่าใช้จ่ายพิธีการทางศาสนา เป็นต้น</t>
  </si>
  <si>
    <t>หมายถึง ค่าใช้จ่ายเนื่องจากการได้รับการบริการตรวจสอบบัญชีโดยสำนักงานการตรวจเงินแผ่นดิน สำหรับรอบระยะเวลาบัญชีปัจจุบัน บัญชีนี้ถือเป็นบัญชีระหว่างหน่วยงานภาครัฐด้วยกัน บัญชีนี้ถือเป็นบัญชีระหว่างกัน (BP) กับบัญชีรายได้จากการให้บริการ - หน่วยงานภาครัฐ รหัสบัญชี 4301020101</t>
  </si>
  <si>
    <t>หมายถึง ค่าใช้จ่ายเนื่องจากการได้รับการบริการตรวจสอบบัญชีโดยผู้ตรวจสอบบัญชีอื่น สำหรับรอบระยะเวลาบัญชีปัจจุบัน เช่น สตง. อนุญาตให้ผู้ตรวจสอบคนอื่นทำการตรวจสอบได้ที่ไม่ใช่สตง.</t>
  </si>
  <si>
    <t>หมายถึง ค่าใช้จ่ายเกี่ยวกับการวิจัยและพัฒนาที่จ่ายให้แก่บุคคลภายนอก เช่น จ้างอาจารย์มหาวิทยาลัยทำการวิจัย การจ้างบุคคลหรือนิติบุคคล ที่ประกอบธุรกิจหรือสามารถให้บริการในการทำการวิจัย เป็นต้น</t>
  </si>
  <si>
    <t>หมายถึง ค่าใช้จ่ายที่หน่วยงานจ่ายเป็นเงินชดเชยค่างานก่อสร้างตามสัญญาแบบปรับราคาได้ (ค่า K) ในการช่วยเหลือผู้ประกอบอาชีพงานก่อสร้างให้แก่ส่วนราชการ รัฐวิสาหกิจและหน่วยงานของรัฐ</t>
  </si>
  <si>
    <t>หมายถึง เงินนอกงบประมาณหรือเงินงบประมาณของหน่วยงาน ที่กฏหมายไม่อนุญาตให้นำไปใช้จ่ายได้และต้องนำส่งคลังเป็นรายได้แผ่นดิน</t>
  </si>
  <si>
    <t>หมายถึง ค่าใช้จ่ายเพื่อชดใช้ความสูญเสียหรือเสียหายต่อบุคคลภายนอก อันเกิดจากการกระทำของบุคลากรของหน่วยงาน ซึ่งอยู่ในความรับผิดชอบของหน่วยงาน รวมทั้งเงินชดใช้ค่าเสียหายที่หน่วยงานเป็นผู้เบิกจ่ายให้ตามนโยบายของรัฐบาล เช่น ค่าสินไหมที่จ่ายให้แก่ผู้ที่เสียหาย ผู้เสียหายยื่นคำขอให้ส่วนราชการชดใช้กรณีที่เจ้าหน้าที่ของส่วนราชการได้กระทำละเมิดต่อบุคคลภายนอกในการปฏิบัติหน้าที่ เป็นต้น</t>
  </si>
  <si>
    <t>หมายถึง ค่าใช้จ่ายที่จ่ายไปเพื่อให้ได้รับบริการ และค่าใช้จ่ายเบ็ดเตล็ดอื่นๆ ซึ่งไม่เข้าลักษณะของค่าใช้จ่ายใดๆ ที่ระบุไว้ข้างต้น เช่น ค่าผ่านทางด่วน ค่าใช้จ่ายในการเป็นสมาชิก หรือการจัดซื้อหนังสือ จุลสาร วารสาร หนังสือพิมพ์ หนังสืออิเล็กทรอนิกส์ เพื่อใช้ในราชการโดยส่วนรวม ค่าโล่ ใบประกาศเกียรติคุณ ค่ากรอบใบประกาศเกียรติคุณ ของขวัญ ของรางวัล ของที่ระลึก สำหรับข้าราชการหรือลูกจ้างประจำที่เกษียณอายุ หรือผู้ให้ความช่วยเหลือหรือควรได้รับการยกย่องจากทางราชการ ค่าบริการอินเทอร์เน็ตของผู้เดินทางไปราชการเพื่อประโยชน์ของทางราชการ ค่าของขวัญ หรือของที่ระลึกที่มอบให้ชาวต่างประเทศ กรณีเดินทางไปราชการต่างประเทศชั่วคราว ค่าใช้จ่ายในการใช้สถานที่ชั่วคราวของส่วนราชการหรือหน่วยงานอื่นของรัฐ เป็นต้น</t>
  </si>
  <si>
    <t xml:space="preserve">หมายถึง เงินประจำตำแหน่งที่จ่ายให้แก่ผู้ดำรงตำแหน่งพิเศษในระดับสูง ซึ่งไม่ได้เป็นบุคลากรในสังกัดของหน่วยงาน แต่หน่วยงานเป็นผู้เบิกจ่ายให้เช่น เงินประจำตำแหน่งองคมนตรี องคมนตรี ประธานรัฐสภา ประธานวุฒิสภา ประธานสภาผู้แทนราษฎร ผู้สำเร็จราชการแทนพระองค์เป็นต้น
</t>
  </si>
  <si>
    <t>หมายถึง ค่าใช้จ่ายที่รับรู้อย่างเป็นระบบในช่วงอายุการใช้งานของครุภัณฑ์ - ภายใต้สัญญาเช่าการเงิน ซึ่งเป็นค่าใช้จ่ายที่หน่วยงานต้องคำนวณและบันทึกปรับปรุงเข้าไปในระบบเอง</t>
  </si>
  <si>
    <t>หมายถึง ค่าใช้จ่ายที่รับรู้อย่างเป็นระบบในช่วงอายุการใช้งานของอสังหาริมทรัพย์เพื่อการลงทุน เพื่อรับรู้การได้รับผลประโยชน์ทาง เศรษฐกิจในอนาคตที่มีอยู่จากสินทรัพย์เหล่านี้ เนื่องจากมีอายุการใช้ งานของสินทรัพย์เหล่านั้น</t>
  </si>
  <si>
    <t>หมายถึง ค่าใช้จ่ายที่รับรู้อย่างเป็นระบบในช่วงอายุการใช้งานของอาคารและสิ่งปลูกสร้าง ที่นำข้อมูลเข้าระบบโดยการ Interfacing (ไม่เปิดให้ใช้ กับส่วนราชการโดยทั่วไป)</t>
  </si>
  <si>
    <t>หมายถึง ค่าใช้จ่ายที่รับรู้อย่างเป็นระบบในช่วงอายุการใช้งานของครุภัณฑ์ ที่นำข้อมูลเข้าระบบโดยการ Interfacing  (ไม่เปิดให้ใช้กับส่วนราชการโดยทั่วไป)</t>
  </si>
  <si>
    <t>หมายถึง ค่าใช้จ่ายที่รับรู้อย่างป็นระบบในช่วงอายุการใช้งานของสินทรัพย์ไม่มีตัวตน ที่นำข้อมูลเข้าระบบโดยการ Interfacing (ไม่เปิดให้ใช้กับส่วนราชการโดยทั่วไป)</t>
  </si>
  <si>
    <t>หมายถึง ค่าใช้จ่ายที่รับรู้อย่างเป็นระบบในช่วงอายุการใช้งานของส่วนปรับปรุงอาคาร ที่นำข้อมูลเข้าระบบโดยการ Interfacing (ไม่เปิดให้ใช้กับส่วนราชการโดยทั่วไป)</t>
  </si>
  <si>
    <t xml:space="preserve">             </t>
  </si>
  <si>
    <t>หมายถึง เงินที่จ่ายให้แก่ผู้รับประเภทอื่นนอกจากที่ระบุข้างต้น เพื่อให้การช่วยเหลือหรือสนับสนุนแก่ผู้รับโดยสมัครใจ ซึ่งผู้รับไม่มีข้อผูกพันต้องส่งมอบสิ่งใดที่มีมูลค่าใกล้เคียงกับเงินอุดหนุนที่จ่ายให้เป็นการตอบแทนแก่รัฐโดยตรง โดยมีวัตถุประสงค์ให้ผู้รับใช้จ่ายเป็นรายจ่ายประจำเพื่อการดำเนินงาน มิใช่เพื่อให้นำไปใช้จัดหาสินทรัพย์ถาวร</t>
  </si>
  <si>
    <t xml:space="preserve">การขอเบิกเงินตามโครงการ หรือแผนการใช้จ่ายเงิน ยังไม่ได้รับใบแจ้งหนี้หรือหลักฐานขอเบิกเงิน </t>
  </si>
  <si>
    <t>บัญชีค่าใช้จ่ายอุดหนุน - หน่วยงานภาครัฐ</t>
  </si>
  <si>
    <t>หมายถึง เงินที่จ่ายให้แก่หน่วยงานภาครัฐอื่นเพื่อสนับสนุนงานตามภารกิจของหน่วยผู้รับ ซึ่งสอดคล้องกับวัตถุประสงค์การดำเนินงานของหน่วยผู้จ่าย รวมทั้งการจ่ายให้ตามหน้าที่ เป็นเงินโอนให้หรือซื้อเป็นสิ่งของให้แก่หน่วยงานผู้รับใช้จ่ายเป็นรายจ่ายประจำเพื่อการดำเนินงาน บัญชีนี้ถือเป็นบัญชีระหว่างกัน (BP) กับบัญชีรายได้จากการอุดหนุน - หน่วยงานภาครัฐ รหัสบัญชี 4302010101</t>
  </si>
  <si>
    <t>ทุนการศึกษาที่ให้ข้าราชการ พนักงานมหาวิทยาลัย บุคคลภายนอกตามสัญญารับทุน สำหรับการศึกษาภายในประเทศ</t>
  </si>
  <si>
    <t>บัญชีค่าใช้จ่ายระหว่างหน่วยงาน - รายได้แผ่นดินรอนำส่งคลัง</t>
  </si>
  <si>
    <t>เงินที่หน่วยงานเบิกจ่ายเพื่อเป็นรายจ่ายเงินอุดหนุนงานวิจัยตามแผนงบประมาณเงินรายได้ประจำปีที่ได้รับอนุมัติจากสภาฯ หรือตามที่มหาวิทยาลัยฯ พิจารณาจัดสรร</t>
  </si>
  <si>
    <t>เงินรางวัลที่จ่ายให้กับผู้บริหารและบุคลากรตามระเบียบ กค.ว่าด้วยการเบิกจ่ายเงินรางวัลสำหรับผู้บริหารและสำหรับหน่วยงาน เพื่อจ่ายให้แก่ข้าราชการ และลูกจ้างประจำ</t>
  </si>
  <si>
    <t>หมายถึง ค่าใช้จ่ายเพื่อเป็นเงินจ่ายสมทบเข้ากองทุนประกันสังคมให้แก่ลูกจ้างชั่วคราวและพนักงานของรัฐประเภทอื่นที่เข้าข่ายตามกฏหมายประกันสังคม บัญชีนี้ถือเป็นบัญชีระหว่างกัน (BP) กับบัญชีเงินสมทบจากนายจ้าง-หน่วยงานภาครัฐ รหัสบัญชี4311010102</t>
  </si>
  <si>
    <t xml:space="preserve">เงินที่จ่ายสำหรับเงินเดือนข้าราชการ เงินเดือนพนักงานมหาวิทยาลัย พนักงานราชการ </t>
  </si>
  <si>
    <t>เงินที่จ่ายสำหรับเงินประจำตำแหน่งบริหาร เงินประจำตำแหน่งวิชาการสำหรับข้าราชการ พนักงานมหาวิทยาลัย พนักงานราชการ (ผู้ที่ได้รับตำแหน่งทางบริหาร)</t>
  </si>
  <si>
    <t>เงินที่จ่ายให้แก่ข้าราชการที่ปฏิบัติงานตามหน้าที่ปกติและได้ปฏิบัติงานนั้นนอกเวลาราชการตามระเบียบระเบียบกระทรวงการคลังว่าด้วยการเบิกจ่ายเงินตอบแทนการปฏิบัติงานนอกเวลาราชการ</t>
  </si>
  <si>
    <t>เงินที่จ่ายให้ข้าราชการและลูกจ้างประจำผู้ที่ได้รับเงินเดือนค่าจ้างถึงขั้นสูงของอันดับหรือตำแหน่งเป็นรายเดือน เพิ่มเติมจากเงินเดือนค่าจ้างตามปกติตามและระเบียบกระทรวงการคลังว่าด้วยการเบิกจ่ายค่าตอบแทนนอกเหนือจากเงินเดือนของข้าราชการและลูกจ้างประจำของส่วนราชการข้อ 7 และ 8 และระเบียบกระทรวงการคลังว่าด้วยการเบิกจ่ายเงินตอบแทนพิเศษของข้าราชการและลูกจ้างประจำผู้ได้รับเงินเดือนหรือค่าจ้างถึงขั้นสูงหรือใกล้ถึงขั้นสูงของอันดับหรือตำแหน่ง</t>
  </si>
  <si>
    <t>เงินที่จ่ายเป็นค่าจ้างลูกจ้างประจำ ลูกจ้างชั่วคราว ลูกจ้างชาวต่างประเทศตามสัญญา</t>
  </si>
  <si>
    <t>เงินที่จ่ายเป็นเงินเดือนพนักงานราชการ</t>
  </si>
  <si>
    <t>เงินที่จ่ายให้กับข้าราชการ ลูกจ้าง และพนักงานราชการ ตามระเบียบ กค.ว่าด้วยการเบิกจ่ายเงินเพิ่มการครองชีพชั่วคราวของขรก.และลูกจ้างประจำของส่วนราชการ รวมทั้งเงินเพิ่มค่าครองชีพพนักงานราชการตามที่กระทรวงการคลังกำหนด</t>
  </si>
  <si>
    <t>เงินที่จ่ายเพื่อเป็นสวัสดิการช่วยเหลือครอบครัว ในกรณีที่ข้าราชการ หรือพนักงานของหน่วยงานของรัฐเสียชีวิตในระหว่างรับราชการ รวมถึง พนักงานราชการ พนักงานมหาวทิยาลัย</t>
  </si>
  <si>
    <t>เงินที่จ่ายให้แก่ขรก.และลูกจ้างผู้ได้รับอันตรายหรือเจ็บป่วยจนพิการถึงสูญเสียอวยัวะส่วนใดส่วนหนึ่งไปเพราะเหตุปฏิบัติหน้าที่ หรือถูกประทุษร้ายเพราะเหตุกระทำการตามหน้าที่ แต่ยังสามารถรับราชการต่อได้ตามระเบียบ กค.ว่าด้วยเงินทำขวัญ ขรก. และลูกจ้าง</t>
  </si>
  <si>
    <t>เงินที่จ่ายเข้ากองทุนบำเหน็จบำนาญข้าราชการให้แก่ข้าราชการที่เป็นสมาชิกกองทุนฯ ซึ่งเลือกรับบำนาญเป็นเงินชดเชยจากการเป็นสมาชิก</t>
  </si>
  <si>
    <t>เงินที่จ่ายสมทบเข้ากองทุนบำเหน็จบำนาญข้าราชการ ให้แก่ข้าราชการที่เป็นสมาชิกกองทุนฯ</t>
  </si>
  <si>
    <t xml:space="preserve">เงินที่จ่ายสมทบเข้ากองทุนสำรองเลี้ยงชีพลูกจ้างประจำ (กสจ) ให้แก่ลูกจ้างประจำที่เป็นสมาชิกกองทุนฯ </t>
  </si>
  <si>
    <t xml:space="preserve">เงินที่จ่ายสมทบเข้ากองทุนประกันสังคมให้แก่ลูกจ้างชั่วคราวและพนักงานของรัฐประเภทอื่นที่เข้าข่ายตามกฏหมายประกันสังคม </t>
  </si>
  <si>
    <t>เงินที่จ่ายสมทบเข้ากองทุนสำรองเลี้ยงชีพสำหรับพนักงาน มทร.</t>
  </si>
  <si>
    <t>เงินที่จ่ายเป็นค่าพาหนะเหมาจ่ายรถประจำตำแหน่งอธิการบดีและรองอธิการบดี</t>
  </si>
  <si>
    <t>เงินที่จ่ายเพิ่มเติมจากเงินเดือนหรือค่าจ้างปกติ เช่นเงินประจำตำแหน่งนิติการ เงินเพิ่มพิเศษปริญญาเอก</t>
  </si>
  <si>
    <t>เงินที่จ่ายให้แก่บุคลากรของหน่วยงาน เพื่อเป็นสิทธิประโยชน์เพิ่มเติมให้แก่บุคลากรนอกจากที่ระบุข้างต้น</t>
  </si>
  <si>
    <t>เงินที่จ่ายเพื่อเป็นสวัสดิการช่วยเหลือการศึกษาบุตรให้แก่ผู้มีสิทธิได้รับเงินสวัสดิการเกี่ยวกับการศึกษาของบุตร ตามพระราชกฤษฎีกาเงินสวัสดิการเกี่ยวกับการศึกษาของบุตร</t>
  </si>
  <si>
    <t>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ซึ่งเข้ารับการรักษาในสถานพยาบาลของรัฐประเภทผู้ป่วยนอก</t>
  </si>
  <si>
    <t>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ซึ่งเข้ารับการรักษาในสถานพยาบาลของรัฐประเภทผู้ป่วยใน</t>
  </si>
  <si>
    <t>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ซึ่งเข้ารับการรักษาในโรงพยาบาลเอกชนประเภทผู้ป่วยนอกเป็นครั้งคราว เพราะเหตุที่สถานพยาบาลของรัฐมีความจำเป็นต้องส่งตัวให้</t>
  </si>
  <si>
    <t>เงินช่วยค่ารักษาพยาบาลที่จ่ายเพื่อเป็นการช่วยเหลือผู้มีสิทธิ รวมทั้งบุคคลในครอบครัว ยกเว้นผู้รับเบี้ยหวัด/บำนาญตาม พรฎ.เงินสวัสดิการเกี่ยวกับการรักษาพยาบาล ซึ่งเข้ารับการรักษาในโรงพยาบาลเอกชนประเภทผู้ป่วยใน</t>
  </si>
  <si>
    <t xml:space="preserve">เงินบำนาญ ซึ่งจ่ายเป็นรายเดือนจนกว่าจะถึงแก่กรรมหรือหมดสิทธิ
</t>
  </si>
  <si>
    <t xml:space="preserve">เงินที่จ่ายให้แก่ข้าราชการ พลทหารกองประจำการ หรือบุคคลที่ทำหน้าที่ทหารตามที่กระทรวงกลาโหมกำหนด ซึ่งเป็นผู้มีสิทธิรับบำนาญเมื่อประสบเหตุถึงทุพพลภาพจากการปฏิบัติราชการในหน้าที่ หรือถูกประทุษร้ายเพราะเหตุกระทำการตามหน้าที่หรือเกิดเจ็บป่วยจนถึงขั้นทุพพลภาพหลังจากออกจากราชการหรือพ้นจากหน้าที่ไปแล้วภายใน 3 ปีนับแต่วันออกจากราชการอันเป็นเหตุเนื่องมาจากการปฏิบัติหน้าที่ราชการ
</t>
  </si>
  <si>
    <t xml:space="preserve">เงินที่จ่ายให้กับผู้ได้รับเบี้ยหวัด หรือมีสิทธิได้รับเบี้ยหวัดเป็นรายเดือน ตามข้อบังคับกระทรวงกลาโหม ผู้ได้รับบำนาญปกติหรือมีสิทธิได้รับบำนาญปกติหรือบำนาญพิเศษเพราะเหตุทุพพลภาพ
</t>
  </si>
  <si>
    <t>เงินที่จ่ายให้ผู้ได้รับเบี้ยหวัด หรือมีสิทธิได้รับเบี้ยหวัดตามข้อบังคับกระทรวงกลาโหม ผู้ได้รับบำนาญปกติหรือบำนาญพิเศษเพราะเหตุทุพพลภาพตามกฏหมายว่าด้วยบำเหน็จบำนาญข้าราชการ</t>
  </si>
  <si>
    <t>เงินที่จ่ายตอบแทนความชอบที่ได้รับราชการมาซึ่งจ่ายครั้งเดียวเป็นเงินก้อน</t>
  </si>
  <si>
    <t>เงินที่จ่ายให้แก่ทายาทโดยจ่ายให้ครั้งเดียวในกรณีที่ผู้รับบำนาญถึงแก่ความตาย</t>
  </si>
  <si>
    <t>เงินที่จ่ายให้แก่ข้าราชการบำนาญเพื่อช่วยเหลือการดำรงชีพ ซึ่งเป็นเงินที่จ่ายให้ครั้งเดียว</t>
  </si>
  <si>
    <t>เงินที่จ่ายเพื่อเป็นการช่วยเหลือพิเศษให้แก่ทายาท ในกรณีที่ผู้มีสิทธิรับบำนาญตาย</t>
  </si>
  <si>
    <t>เงินที่จ่ายเป็นรายเดือนให้แก่ผู้อุปการะหรือผู้อยู่ในอุปการะของข้าราชการผู้มีสิทธิรับบำนาญหรือข้าราชการบำนาญที่ตายลงโดยไม่มีทายาทผู้มีสิทธิซึ่งจ่ายตามกฎหมายบำเหน็จบำนาญข้าราชการ</t>
  </si>
  <si>
    <t xml:space="preserve">เงินที่จ่ายให้กับข้าราชการหรือลูกจ้าง ในกรณีที่มีการเลิกจ้าง รวมทั้งเงินช่วยเหลือผู้ซึ่งออกจากราชการตามมาตรการพัฒนาและบริหารกำลังคนเพื่อเพิ่มประสิทธิภาพระบบราชการ ตามระเบียบและกฎหมายที่เกี่ยวข้อง </t>
  </si>
  <si>
    <t>เงินที่จ่ายตอบแทนความชอบที่ได้รับราชการมา ซึ่งจ่ายเป็นรายเดือนให้แก่ลูกจ้างที่มีสิทธิได้รับบำเหน็จรายเดือน และบำเหน็จพิเศษรายเดือน โดยเป็นสิทธิเฉพาะตัวลูกจ้าง ไม่รวมถึงบุคคลในครอบครัว</t>
  </si>
  <si>
    <t xml:space="preserve">เงินที่จ่ายในลักษณะเดียวกับเงินบำเหน็จบำนาญ ที่จ่ายให้แก่บุคลากรของหน่วยงานเมื่อออกจากงานที่นอกเหนือจากรายการที่ระบุไว้ข้างต้น </t>
  </si>
  <si>
    <t>เงินที่จ่ายเพื่อเป็นสวัสดิการช่วยเหลือการศึกษาบุตรให้แก่ข้าราชการบำนาญ ซึ่งมีสิทธิได้รับเงินสวัสดิการเกี่ยวกับการศึกษาของบุตร ตามพระราชกฤษฎีกาเงินสวัสดิการเกี่ยวกับการศึกษาของบุตร</t>
  </si>
  <si>
    <t>เงินที่จ่ายเพื่อเป็นการช่วยเหลือผู้รับเบี้ยหวัด/บำนาญ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ซึ่งเข้ารับการรักษาในสถานพยาบาลของรัฐเป็นประเภทผู้ป่วยนอก</t>
  </si>
  <si>
    <t>เงินที่จ่ายเพื่อเป็นการช่วยเหลือผู้รับเบี้ยหวัด/บำนาญรวมทั้งบุคคลในครอบครัวตาม พรฎ. เงินสวัสดิการเกี่ยวกับการรักษาพยาบาล ซึ่งเข้ารับการรักษาในสถานพยาบาลของรัฐเป็นประเภทผู้ป่วยใน</t>
  </si>
  <si>
    <t>เงินที่จ่ายเพื่อเป็นการช่วยเหลือผู้รับเบี้ยหวัด/บำนาญ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โรงพยาบาลเอกชนเป็นครั้งคราวเพราะเหตุที่โรงพยาบาลของรัฐส่งตัวให้ประเภทผู้ป่วยนอก</t>
  </si>
  <si>
    <t>เงินที่จ่ายเพื่อเป็นการช่วยเหลือผู้รับเบี้ยหวัด/บำนาญ รวมทั้งบุคคลในครอบครัวตาม พรฎ. เงินสวัสดิการเกี่ยวกับการรักษาพยาบาล ซึ่งเข้ารับการรักษาในโรงพยาบาลเอกชนเป็นครั้งคราวเพราะเหตุที่โรงพยาบาลของรัฐส่งตัวให้ประเภทผู้ป่วยใน</t>
  </si>
  <si>
    <t>เงินที่จ่ายเป็นทุนการศึกษาที่ให้ข้าราชการ พนักงานมหาวิทยาลัย บุคคลภายนอกตามสัญญารับทุน สำหรับการศึกษาในต่างประเทศ</t>
  </si>
  <si>
    <t>เงินที่จ่ายเป็นค่าเบี้ยเลี้ยง สำหรับการเดินทางไปราชการในราชอาณาจักรตามระเบียบที่เกี่ยวข้อง</t>
  </si>
  <si>
    <t>เงินที่จ่ายเป็นค่าเช่าห้องพักในโรงแรม หรือที่พักแรม สำหรับการเดินทางไปราชการในราชอาณาจักร ตามระเบียบที่เกี่ยวข้อง</t>
  </si>
  <si>
    <t xml:space="preserve">เงินที่จ่ายเป็นค่าใช้จ่ายอื่นๆ ในการเดินทางไปราชการในราชอาณาจักร </t>
  </si>
  <si>
    <t>เงินที่จ่ายเป็นค่าเบี้ยเลี้ยง สำหรับการเดินทางไปราชการในต่างประเทศ ตามระเบียบที่เกี่ยวข้อง</t>
  </si>
  <si>
    <t>เงินที่จ่ายเป็นค่าเช่าห้องพักในโรงแรม หรือที่พักแรม สำหรับการเดินทางไปราชการในต่างประเทศ ตามระเบียบที่เกี่ยวข้อง</t>
  </si>
  <si>
    <t xml:space="preserve">รายจ่ายเพื่อซ่อมแซมทรัพย์สินที่ชำรุดเสียหายและเพื่อการรักษาสภาพการใช้งานสินทรัพย์ </t>
  </si>
  <si>
    <t>รายจ่ายค่าน้ำมันเชื้อเพลิง ค่าแก๊ส ค่าเชื้อเพลิงอย่างอื่นที่ใช้ในการดำเนินงานของหน่วยงาน (ไม่รวมถึงเชื้อเพลิงที่ซื้อมาสต็อกไว)้</t>
  </si>
  <si>
    <t>หมายถึง ค่าจ้างเหมาบริการที่จ่ายให้หน่วยงานภายนอกเพื่อให้ทำการอย่างหนึ่งอย่างใดให้แก่หน่วยงาน ซึ่งอยู่ในความรับผิดชอบของผู้รับจ้างตามระเบียบที่เกี่ยวข้อง เช่น ค่าจ้างเหมาบริการทำความสะอาด ค่าจ้างรักษาความปลอดภัย ค่าจ้างทำหนังสือ ค่าจ้างถ่ายเอกสาร ค่าใช้จ่ายในการจัดทำเว็บไซต์และส่วนอื่นที่เกี่ยวข้องในการจัดทำเว็บไซต์ ค่าบริการหรือค่าใช้จ่ายเกี่ยวกับการกำจัดแมลง หนูหรือสัตว์ที่อาจเป็นพาหะนำโรคร้ายมาสู่คนรวมถึงการกำจัดเชื้อโรคเชื้อราตามส่วนราชการหรือบ้านพักที่ทางราชการจัดไว้ให้ ค่าบริการในการกำจัดสิ่งปฏิกูลจัดเก็บขยะของส่วนราชการ ค่าบริการในการกำจัดสิ่งปฏิกูลบ้านพักของทางราชการกรณีไม่มีผู้อาศัย ค่าระวาง บรรทุก ขนส่งพัสดุหรือพัสดุภัณฑ์ของส่วนราชการ เป็นต้น</t>
  </si>
  <si>
    <t xml:space="preserve">เงินที่จ่ายเพื่อการปรึกษากฎหมาย และเพื่อการต่อสู้คดี </t>
  </si>
  <si>
    <t xml:space="preserve">เงินที่จ่ายให้ผู้ให้บริการ เช่น สถาบันการเงิน หรือหน่วยงานอื่นๆ เพื่อตอบแทนการให้บริการ </t>
  </si>
  <si>
    <t>ค่าไฟฟ้าที่ใช้ในการดำเนินของหน่วยงานที่นำเสนอรายงานสำหรับรอบระยะเวลาบัญชีปัจจุบัน ทั้งที่เป็นค่าใช้จ่ายหรือเป็นหนี้สิน</t>
  </si>
  <si>
    <t>ค่าน้ำประปาที่ใช้ในการดำเนินงานของหน่วยงานที่นำเสนอรายงาน สำหรับรอบระยะเวลาบัญชีปัจจุบัน</t>
  </si>
  <si>
    <t>ค่าโทรศัพท์พื้นฐาน ค่าโทรศัพท์เคลื่อนที่ค่าบัตรโทรศัพท์ ค่าบัตรเติมเงินโทรศัพท์ ค่าบริการ SMS ที่ใช้ในการดำเนินงานของหน่วยงานที่นำเสนอรายงาน สำหรับรอบระยะเวลาบัญชีปัจจุบัน</t>
  </si>
  <si>
    <t>ค่าโทรภาพหรือโทรสาร ค่าเทเลกซ์ ค่าวิทยุติดตามตัว ค่าวิทยุสื่อสาร ค่าสื่อสารผ่านดาวเทียม ค่าใช้จ่ายเกี่ยวกับการใช้ระบบอินเทอร์เน็ต ค่าเคเบิ้ลทีวี ค่าเช่าช่องสัญญาณดาวเทียม ค่าเช่าระบบสัญญาณเน็ตปีต่อปีและค่าสื่อสารอื่นๆ</t>
  </si>
  <si>
    <t>ค่าฝากส่งไปรษณีย์ ค่าไปรษณีย์ตอบรับ ค่าโทรเลข ค่าธนาณัติ ค่าดวงตราไปรษณียากร ค่าเช่าตู้ไปรษณีย์ และค่าขนส่งพัสดุ</t>
  </si>
  <si>
    <t>ค่าใช้จ่ายในการจ้างบุคคล หรือนิติบุคคล ที่ประกอบธุรกิจหรือสามารถให้บริการทางวิชาการ รวมทั้งด้านศึกษา ซึ่งต้องอาศัยความรู้ ความสามารถ หรือความชำนาญในทางวิชาการ</t>
  </si>
  <si>
    <t>รายจ่ายในการเลี้ยงรับรองของทางราชการ ค่าใช้จ่ายเกี่ยวกับการรับรองและพิธีการ</t>
  </si>
  <si>
    <t>ค่าเช่าสินทรัพย์ประเภทเครื่องจักร อุปกรณ์หรืออื่น ๆ ซึ่งไม่ได้จัดเป็นการให้เช่าอสังหาริมทรัพย์ที่จ่ายให้แก่บุคคลภายนอก</t>
  </si>
  <si>
    <t>หมายถึง ค่าเช่าสินทรัพย์ประเภทเครื่องจักร อุปกรณ์หรืออื่น ๆ ซึ่งไม่ได้จัดเป็นการให้เช่าอสังหาริมทรัพย์ตามที่ระบุไว้ข้างต้นที่หน่วยงานจ่ายให้แก่บุคคลภายนอก เช่น ค่าเช่ารถยนต์ เช่าเครื่องถ่ายเอกสาร เช่าหม้อแปลงไฟฟ้า เป็นต้น</t>
  </si>
  <si>
    <t>ค่าใช้จ่ายเนื่องจากการได้รับการบริการตรวจสอบบัญชีโดยสำนักงานการตรวจเงินแผ่นดิน สำหรับรอบระยะเวลาบัญชีปัจจุบัน</t>
  </si>
  <si>
    <t>ค่าใช้จ่ายเนื่องจากการได้รับการบริการตรวจสอบบัญชีโดยผู้ตรวจสอบบัญชีอื่น สำหรับรอบระยะเวลาบัญชีปัจจุบัน เช่น สตง. อนุญาตให้ผู้ตรวจสอบคนอื่นทำการตรวจสอบได้ที่ไม่ใช่สตง.</t>
  </si>
  <si>
    <t>ค่าใช้จ่ายเกี่ยวกับการวิจัยและพัฒนาที่จ่ายให้แก่บุคคลภายนอก เช่น จ้างอาจารย์มหาวิทยาลัยทำการวิจัย การจ้างบุคคลหรือนิติบุคคล ที่ประกอบธุรกิจหรือสามารถให้บริการในการทำการวิจัย</t>
  </si>
  <si>
    <t>เงินที่จ่ายชดเชยค่างานก่อสร้างตามสัญญาแบบปรับราคาได้ (ค่า K) ในการช่วยเหลือผู้ประกอบอาชีพงานก่อสร้างให้แก่ส่วนราชการ รัฐวิสาหกิจและหน่วยงานของรัฐ</t>
  </si>
  <si>
    <t>เงินนอกงบประมาณหรือเงินงบประมาณของหน่วยงาน ที่กฏหมายไม่อนุญาตให้นำไปใช้จ่ายได้และต้องนำส่งคลังเป็นรายได้แผ่นดิน เช่น กรณีลูกหนี้เงินงบประมาณ ส่งใช้ใบสำคัญน้อยกว่าจำนวนเงินที่ยืมข้ามปีงบประมาณ</t>
  </si>
  <si>
    <t>ค่าใช้จ่ายที่เกี่ยวข้องกับการเผยแพร่ข้อมูล ถ่ายทอดเรื่องราวข่าวสารแก่กลุ่มประชาชนเป้าหมายให้เกิดความรู้ความเข้าใจ โดยมีการวางแผน กำหนดวัตถุประสงค์และดำเนินการเพื่อบอกกล่าวให้ทราบ โดยผ่านช่องทางการสื่อสาร หรือสื่อที่ใช้ในการประชาสัมพันธ์ที่เหมาะสม</t>
  </si>
  <si>
    <t>ค่าใช้จ่ายเพื่อชดใช้ความสูญเสียหรือเสียหายต่อบุคคลภายนอก อันเกิดจากการกระทำของบุคลากรของหน่วยงาน ซึ่งอยู่ในความรับผิดชอบของหน่วยงาน รวมทั้งเงินชดใช้ค่าเสียหายที่หน่วยงานเป็นผู้เบิกจ่ายให้ตามนโยบายของรัฐบาล</t>
  </si>
  <si>
    <t>ค่าใช้จ่ายที่รับรู้อย่างเป็นระบบในช่วงอายุการใช้งานของครุภัณฑ์ - ภายใต้สัญญาเช่าการเงิน ซึ่งเป็นค่าใช้จ่ายที่หน่วยงานต้องคำนวณและบันทึกปรับปรุงเข้าไปในระบบเอง</t>
  </si>
  <si>
    <t>ค่าใช้จ่ายที่รับรู้อย่างเป็นระบบในช่วงอายุการใช้งานของอสังหาริมทรัพย์เพื่อการลงทุน เพื่อรับรู้การได้รับผลประโยชน์ทาง เศรษฐกิจในอนาคตที่มีอยู่จากสินทรัพย์เหล่านี้ เนื่องจากมีอายุการใช้ งานของสินทรัพย์เหล่านั้น</t>
  </si>
  <si>
    <t xml:space="preserve">ค่าใช้จ่ายที่รับรู้อย่างเป็นระบบในช่วงอายุการใช้งานของอาคารและสิ่งปลูกสร้าง </t>
  </si>
  <si>
    <t>ค่าใช้จ่ายที่รับรู้อย่างเป็นระบบในช่วงอายุการใช้งานของครุภัณฑ์</t>
  </si>
  <si>
    <t>ค่าใช้จ่ายที่รับรู้อย่างป็นระบบในช่วงอายุการใช้งานของสินทรัพย์ไม่มีตัวตน</t>
  </si>
  <si>
    <t>ค่าใช้จ่ายที่รับรู้อย่างเป็นระบบในช่วงอายุการใช้งานของส่วนปรับปรุงอาคาร</t>
  </si>
  <si>
    <t>หมายถึง มูลค่าจากการจำหน่ายส่วนที่ปรับปรุงเพิ่มจากสินทรัพย์ที่เช่า หรืออาคารที่ได้รับอนุญาตให้ใช้งานโดยไม่เสียค่าใช้จ่าย ซึ่งประกอบด้วยต้นทุนที่ได้มาหรือมูลค่าจากการประเมินมูลค่าใหม่ หักด้วยค่าเสื่อมราคาสะสมหรือค่าตัดจำหน่าย</t>
  </si>
  <si>
    <t>มูลค่าจากการจำหน่ายส่วนที่ปรับปรุงเพิ่มจากสินทรัพย์ที่เช่า หรืออาคารที่ได้รับอนุญาตให้ใช้งานโดยไม่เสียค่าใช้จ่าย ซึ่งประกอบด้วยต้นทุนที่ได้มาหรือมูลค่าจากการประเมินมูลค่าใหม่ หักด้วยค่าเสื่อมราคาสะสมหรือค่าตัดจำหน่าย</t>
  </si>
  <si>
    <t>มูลค่าจากการจำหน่ายอาคารและสิ่งปลูกสร้าง ซึ่งประกอบด้วย ต้นทุนที่ได้มาหรือมูลค่าจากการประเมินมูลค่าใหม่ หักด้วยค่าเสื่อมราคาสะสมหรือค่าตัดจำหน่าย</t>
  </si>
  <si>
    <t>มูลค่าจากการจำหน่ายครุภัณฑ์ทุกประเภท ซึ่งประกอบด้วยต้นทุนที่ได้มาหรือมูลค่าจากการประเมินมูลค่าใหม่ หักด้วยค่าเสื่อมราคาสะสมหรือค่าตัดจำหน่าย</t>
  </si>
  <si>
    <t>มูลค่าจากการจำหน่ายสินทรัพย์ไม่มีตัวตนทุกประเภท ซึ่งประกอบด้วยต้นทุนที่ได้มาหรือมูลค่าจากการประเมินมูลค่าใหม่ หักด้วยค่าเสื่อมราคาสะสมหรือค่าตัดจำหน่าย</t>
  </si>
  <si>
    <t>ส่วนต่างระหว่างราคาจำหน่ายกับมูลค่าสุทธิตามบัญชีของเงินลงทุนที่จำหน่าย ที่เกิดผลขาดทุนจากการจำหน่ายเงินลงทุนในตราสารหนี้ที่จะถือจนครบกำหนด</t>
  </si>
  <si>
    <t>การบันทึกการด้อยค่าของเงินลงทุนเมื่อมีหลักฐานสนับสนุนว่าเงินลงทุนนั้นมีการด้อยค่า</t>
  </si>
  <si>
    <t>ค่าใช้จ่ายที่เกิดจากการที่หน่วยงานนำเงินที่เบิกเกินส่งคืนรัฐบาล เป็นบัญชีที่ระบบสร้างขึ้นโดยอัตโนมัติ (Auto) บัญชีนี้ถือเป็นบัญชีระหว่างกัน (BP) กับบัญชีรายได้ระหว่างหน่วยงาน - กรมบัญชีกลางรับเงินเบิกเกินส่งคืนจากหน่วยงาน รหัสบัญชี 4307010112</t>
  </si>
  <si>
    <t>ค่าใช้จ่ายที่เกิดจากการโอนเงินจากหน่วยงานให้บัญชีเงินคงคลังบัญชีที่ 1 โดยเป็นเงินนอกงบประมาณ เป็นบัญชีที่ระบบสร้างขึ้นโดยอัตโนมัติ (Auto) บัญชีนี้ถือเป็นบัญชีระหว่างกัน (BP) กับบัญชีรายได้ระหว่างหน่วยงาน - กรมบัญชีกลางรับเงินนอกงบประมาณจากหน่วยงาน รหัสบัญชี 4308010102</t>
  </si>
  <si>
    <t>ค่าใช้จ่ายที่เกิดจากการโอนเงินจากบัญชีเงินฝากของส่วนราชการเข้าบัญชีเงินคงคลังบัญชีที่ 1 เป็นบัญชีที่ระบบสร้างขึ้นโดยอัตโนมัติ (Auto) บัญชีนี้ถือเป็นบัญชีระหว่างกัน (BP) กับบัญชีรายได้ระหว่างหน่วยงาน - กรมบัญชีกลางรับเงินรายได้แผ่นดินจากหน่วยงาน รหัสบัญชี 4308010103</t>
  </si>
  <si>
    <t>บัญชีค่าใช้จ่ายของรัฐบาลที่ระบบสร้างขึ้น เมื่อหน่วยงานขอเบิกเงินนอกงบประมาณที่ฝากคลังไว้ เป็นบัญชีที่ระบบสร้างขึ้นโดยอัตโนมัติ (Auto) บัญชีนี้ถือเป็นบัญชีระหว่างกัน (BP) กับบัญชีรายได้ระหว่างหน่วยงาน - ปรับเงินฝากคลัง รหัสบัญชี 4308010105</t>
  </si>
  <si>
    <t>ค่าใช้จ่ายที่เกิดจากการรับโอนเงินระหว่างส่วนราชการ เช่น การโอนขายบิล เป็นบัญชีที่ระบบสร้างขึ้นโดยอัตโนมัติ (Auto) บัญชีนี้ถือเป็นบัญชีระหว่างกัน (BP) กับบัญชีรายได้ระหว่างหน่วยงาน - หน่วยงานรับเงินจากหน่วยงานอื่น รหัสบัญชี 4308010106</t>
  </si>
  <si>
    <t>บัญชีที่ระบบสร้างขึ้น เมื่อมีการผ่านเอกสารรายการปรับปรุงตั้งรายได้แผ่นดินรอนำส่งคลัง หรือกลับรายการ บัญชีนี้ถือเป็นบัญชีระหว่างกัน (BP) กับบัญชีรายได้ระหว่างหน่วยงาน - รายได้แผ่นดินรอนาส่งคลัง รหัสบัญชี 4308010112</t>
  </si>
  <si>
    <t>บัญชีที่ใช้บันทึกการโอนสินทรัพย์และหนี้สินระหว่างกันของหน่วยเบิกจ่ายภายใต้รหัสหน่วยงานเดียวกัน เป็นบัญชีที่ระบบสร้างขึ้นโดยอัตโนมัติ (Auto) บัญชีนี้ถือเป็นบัญชีระหว่างกัน (BP) กับบัญชีรายได้ระหว่างกัน - ภายในกรมเดียวกัน รหัสบัญชี 4308010118</t>
  </si>
  <si>
    <t>ค่าใช้จ่ายที่เกิดจากการโอนที่ดิน หรือสินทรัพย์อื่นให้กับหน่วยงานภายนอกโดยไม่คิดค่าใช้จ่าย ค่าใช้จ่ายที่รับรู้จะเท่ากับราคาตามบัญชีของสินทรัพย์ที่โอน</t>
  </si>
  <si>
    <t>หมายถึง ค่าใช้จ่ายที่เกี่ยวข้องกับการเผยแพร่ข้อมูล ถ่ายทอดเรื่องราวข่าวสารแก่กลุ่มประชาชนเป้าหมายให้เกิดความรู้ความเข้าใจ โดยมีการวางแผน กำหนดวัตถุประสงค์และดำเนินการเพื่อบอกกล่าวให้ทราบ โดยผ่านช่องทางการสื่อสาร หรือสื่อที่ใช้ในการประชาสัมพันธ์ที่เหมาะสม ได้แก่ 1. สื่อมวลชน เช่น หนังสือพิมพ์ นิตยสาร วิทยุโทรทัศน์ และภาพยนตร์ 2. สื่อสิ่งพิมพ์เช่น ใบปลิว แผ่นพับ เอกสารเผยแพร่ หนังสือในโอกาสต่างๆ รายงานประจำปี 3. สื่อโทรทัศน์เช่น เทปบันทึกเสียงเทปวีดีทัศน์ ฟิล์มภาพยนตร์ แผ่นซีดีรอม จดหมายอิเล็กทรอนิกส์ 4. สื่อกิจกรรม เช่น การจัดนิทรรศการ การจัดการแสดง และการจัดกิจกรรมต่างๆ เป็นต้น</t>
  </si>
  <si>
    <t>หมายถึง เงินค่าตอบแทนที่จ่ายให้แก่ผู้ที่ปฏิบัติงานให้ทางราชการ สำหรับงานเฉพาะบางอย่างในแต่ละคราว ทั้งการรับอาสา และการได้รับมอบหมายหรือแต่งตั้ง เช่น เงินรางวัลเจ้าหน้าที่ เงินค่าสอนพิเศษ เงินรางวัลเกี่ยวกับการสอบ ค่าตอบแทนกรรมการ การสอบ ผู้อ่าน ตรวจและประเมินผลงาน ค่าสอนพิเศษในสถาบันอุดมศึกษาที่ผู้สอนไม่ได้ดำรงตำแหน่งในสถาศึกษานั้น ค่าตอบแทนในการแปลหนังสือหรือเอกสาร ค่าตอบแทนล่ามแปลภาษาท้องถิ่น ภาษาต่างประเทศ ภาษามือ ค่าตอบแทนผู้ปฏิบัติงานด้านการรักษาความเจ็บป่วยนอกเวลาราชการและในวันหยุดราชการ เงินสมนาคุณกรรมการสอบวินัยข้าราชการ เงินสมนาคุณอาจารย์สาขาวิชาที่ขาดแคลนในสถานอุดมศึกษาของรัฐ เงินสมนาคุณอาจารย์แพทย์ในมหาวิทยาลัยส่วนภูมิภาค เงินค่าฝ่าอันตรายเป็นครั้งคราว ค่าตอบแทนไม่ทำเวชปฏิบัติ เงินรางวัลเจ้าหน้าที่ตำรวจรักษาการณ์ เงินรางวัลเจ้าหน้าที่ตำรวจควบคุมเงิน เป็นต้น ตามกฎหมายที่เกี่ยวข้อง</t>
  </si>
  <si>
    <t>ค่าใช้จ่ายในการจัดประชุมราชการ และให้หมายรวมถึงการประชุมราชการทางไกลผ่านดาวเทียม เช่น เบี้ยประชุมคณะกรรมการตามระเบียบมหาวิทยาลัยฯ ว่าด้วย การจ่ายเบี้ยประชุมกรรมการ พ.ศ. 2556 และประกาศมหาวิทยาลัยฯ เรื่อง กำหนดรายชื่อคณะกรรมการและอัตราค่าเบี้ยประชุมกรรมการ พ.ศ. 2556 และที่แก้ไขเพิ่มเติม</t>
  </si>
  <si>
    <t xml:space="preserve">เงินที่จ่ายให้แก่ผู้ที่ปฏิบัติงานให้ทางราชการ สำหรับงานเฉพาะบางอย่างในแต่ละคราว ทั้งการรับอาสา และการได้รับมอบหมายหรือแต่งตั้ง เช่น เงินสมนาคุณผู้มีผลงานทางวิชาการ ค่าตอบแทนนักศึกษาช่วยงานฟาร์ม ค่าสอน ค่าควบคุมงานก่อสร้าง ค่าตอบแทนผู้ทรงคุณวุฒิ ผู้อ่าน ตรวจและประเมินผลงานวิชาการ ตรวจและประเมินหลักสูตร </t>
  </si>
  <si>
    <t xml:space="preserve">เงินประจำตำแหน่งที่จ่ายให้แก่ผู้ดำรงตำแหน่งพิเศษในระดับสูง ซึ่งไม่ได้เป็นบุคลากรในสังกัดของหน่วยงาน เช่น ค่าตอบแทนสำหรับนายกสภา ค่าตอบแทนที่ปรึกษา </t>
  </si>
  <si>
    <t>ค่าเบี้ยประกันภัยทรัพย์สินส่วนทื่ถือเป็นค่าใช้จ่ายในรอบระยะเวลาบัญชีปัจจุบัน รวมถึงค่าประกันภัยรถยนต์ภาคบังคับ</t>
  </si>
  <si>
    <t>เงินที่จ่ายให้แก่หน่วยงานภาครัฐอื่นเพื่อสนับสนุนงานตามภารกิจของหน่วยผู้รับ เบิกเงินให้หน่วยงานภาครัฐต่างกรม หรือหน่วยงานของรัฐจัดสรรเป็นเงินทุนวิจัยให้ส่วนราชการ</t>
  </si>
  <si>
    <t xml:space="preserve">ค่าใช้จ่ายอื่นที่ไม่ได้กล่าวไว้ข้างต้น เช่น ทุนการศึกษาจาก สกอ. เงินสมทบกองทุนสหกิจศึกษา ค่าบำรุงสมาชิกสภาคณบดี เงินสมทบเครือข่ายอุดมศีกษา เงินสนับสนุนสโมสรนักศึกษา เงินสมทบกองทุนส่งเสริมและพัฒนางานวิจัย เงินสนับสนุนทุนการศึกษาแก่นักศึกษา ทุนพัฒนาบุคลากร(รายเดิม) เบิกคืนเงินนำส่งข้ามปีงบประมาณ </t>
  </si>
  <si>
    <t>มูลค่าของสินทรัพย์ที่มีลักษณะเป็นครุภัณฑ์ซึ่งจัดหามาเพื่อใช้ในการดำเนินงานในรอบบัญชีปัจจุบันที่ต่ำกว่าเกณฑ์มูลค่าขั้นต่ำของการบันทึกสินทรัพย์ถาวร (มูลค่าขั้นต่ำไม่เกิน 10,000 บาท ตั้งแต่ปีงบประมาณ 2563)</t>
  </si>
  <si>
    <t xml:space="preserve">เงินที่จ่ายเป็นค่าตอบแทนประจำตำแหน่งวิชาการของพนักงานมหาวิทยาลัย เงินประจำตำแหน่งวิชาชีพเฉพาะ ตอบแทนรายเดือนประจำตำแหน่งบริหาร (รักษาการ) ค่าตอบแทนรายเดือนหัวหน้าสาขาและหัวหน้างาน                       </t>
  </si>
  <si>
    <t xml:space="preserve">รายจ่ายที่เกี่ยวข้องกับการจัดอบรม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กรณีที่หน่วยงานเป็นผู้จัดฝึกอบรมให้บุคคลภายนอก </t>
  </si>
  <si>
    <t>รายจ่ายที่เกี่ยวข้องกับการจัดอบรม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ทั้งกรณีที่หน่วยงานเป็นผู้จัดฝึกอบรม และหน่วยงานพิจารณาจัดส่งบุคลากรในสังกัดเข้าร่วมการฝึกอบรมภายในประเทศ</t>
  </si>
  <si>
    <t>รายจ่ายที่เกี่ยวข้องกับการจัดอบรม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ทั้งกรณีเที่หน่วยงานเป็นผู้จัดฝึกอบรม และหน่วยงานพิจารณาจัดส่งบุคลากรในสังกัดเข้าร่วมการฝึกอบรมในต่างประเทศ</t>
  </si>
  <si>
    <t xml:space="preserve">เงินที่จ่ายเป็นค่าใช้จ่ายอื่นๆ ในการเดินทางไปราชการต่างประเทศ </t>
  </si>
  <si>
    <t>ยังไม่กำหนดให้ใช้</t>
  </si>
  <si>
    <t>รายจ่ายที่เกิดจากการซื้อวัสดุมาเพื่อไว้ใช้ในการดำเนินงานของหน่วยงาน วัสดุในการดำเนินการตามโครงการ การจัดงาน จัดการแข่งขัน หรือกรณีปรับวัสดุสิ้นเปลืองที่เบิกใช้ไปในระหว่างงวด รวมถึงค่าวัสดุน้ำมันเชื้อเพลิงและหล่อลื่นที่จัดหามาสำรองไว้</t>
  </si>
  <si>
    <t xml:space="preserve">รายจ่ายค่าจ้างเหมาบริการที่จ่ายให้หน่วยงานภายนอกเพื่อให้ทำการอย่างหนึ่งอย่างใดให้แก่หน่วยงาน ค่าจ้างหมาบริการในการดำเนินการตามโครงการ จัดงาน จัดการแข่งขัน </t>
  </si>
  <si>
    <t xml:space="preserve">ค่าใช้จ่ายที่จ่ายไปเพื่อให้ได้รับบริการ และค่าใช้จ่ายเบ็ดเตล็ดอื่นๆ ซึ่งไม่เข้าลักษณะของค่าใช้จ่ายใดๆ ที่ระบุไว้ข้างต้น เช่น ค่าใช้จ่ายในการดำเนินการตามโครงการ จัดงาน จัดการแข่งขัน </t>
  </si>
  <si>
    <t>รหัสบัญชีแยกประเภท</t>
  </si>
  <si>
    <t>ค่าใช้จ่ายด้านบุคลากร</t>
  </si>
  <si>
    <t>ค่าใช้จ่ายบุคลากร</t>
  </si>
  <si>
    <t>เงินเดือน</t>
  </si>
  <si>
    <t>เงินประจำตำแหน่ง</t>
  </si>
  <si>
    <t>ค่าล่วงเวลา</t>
  </si>
  <si>
    <t>ค่าจ้าง</t>
  </si>
  <si>
    <t>เงินค่าครองชีพ</t>
  </si>
  <si>
    <t>เงินชดเชยสมาชิก กบข.</t>
  </si>
  <si>
    <t>เงินสมทบ กบข.</t>
  </si>
  <si>
    <t>เงินสมทบ กสจ.</t>
  </si>
  <si>
    <t>เงินเพิ่ม</t>
  </si>
  <si>
    <t>คชจ.บุคลากรอื่น</t>
  </si>
  <si>
    <t>ค่ารักษา-นอก-รพ.รัฐ</t>
  </si>
  <si>
    <t>ค่ารักษา-ใน-รพ.รัฐ</t>
  </si>
  <si>
    <t>ค่ารักษา-นอก-เอกชน</t>
  </si>
  <si>
    <t>ค่ารักษา-ใน-เอกชน</t>
  </si>
  <si>
    <t>ค่าใช้จ่ายด้านการฝึกอบรม</t>
  </si>
  <si>
    <t>คชจ.ทุนการศึกษาในปท.</t>
  </si>
  <si>
    <t>คชจ.อบรมในประเทศ</t>
  </si>
  <si>
    <t>คชจ.อบรมต่างประเทศ</t>
  </si>
  <si>
    <t>คชจ.ฝึกอบรม-ภายนอก</t>
  </si>
  <si>
    <t>ค่าใช้จ่ายเดินทาง</t>
  </si>
  <si>
    <t>ค่าเบี้ยเลี้ยง</t>
  </si>
  <si>
    <t>ค่าที่พัก</t>
  </si>
  <si>
    <t>คชจ.เดินทางภายในปท.</t>
  </si>
  <si>
    <t>คชจ.เดินทางตปท.</t>
  </si>
  <si>
    <t>ค่าวัสดุ</t>
  </si>
  <si>
    <t>ค่าตอบแทน ใช้สอยวัสดุ และสาธารณูปโภค</t>
  </si>
  <si>
    <t>ค่าซ่อมแซม&amp;บำรุงฯ</t>
  </si>
  <si>
    <t>ค่าเชื้อเพลิง</t>
  </si>
  <si>
    <t>ค/จเหมาบริการ-ภายนอก</t>
  </si>
  <si>
    <t>ค่าธรรมเนียม</t>
  </si>
  <si>
    <t>ค่าไฟฟ้า</t>
  </si>
  <si>
    <t>ค่าประปา&amp;น้ำบาดาล</t>
  </si>
  <si>
    <t>ค่าโทรศัพท์</t>
  </si>
  <si>
    <t>ค่าสื่อสาร&amp;โทรคมนาคม</t>
  </si>
  <si>
    <t>ค่าบริการไปรษณีย์</t>
  </si>
  <si>
    <t>ค่าเบี้ยประกันภัย</t>
  </si>
  <si>
    <t>คชจ.ในการประชุม</t>
  </si>
  <si>
    <t>ค่ารับรอง&amp;พิธีการ</t>
  </si>
  <si>
    <t>ค่าเช่าเบ็ดเตล็ด-นอก</t>
  </si>
  <si>
    <t>ค่าวิจัยและพัฒนา-นอก</t>
  </si>
  <si>
    <t>ค่าประชาสัมพันธ์</t>
  </si>
  <si>
    <t>ค่าใช้สอยอื่น ๆ</t>
  </si>
  <si>
    <t>ค่าตอบแทนตามตำแหน่ง</t>
  </si>
  <si>
    <t>ค่าตอบแทนอื่น</t>
  </si>
  <si>
    <t>ค่าเสื่อมราคาและค่าตัดจำหน่าย</t>
  </si>
  <si>
    <t>ค่าเสื่อมราคาและตัดจำหน่าย</t>
  </si>
  <si>
    <t>ค่าใช้จ่ายเงินอุดหนุน</t>
  </si>
  <si>
    <t>อุดหนุนดนง.อื่น</t>
  </si>
  <si>
    <t>จำหน่าย-ค.interface</t>
  </si>
  <si>
    <t>ค่าใช้จ่ายอื่น</t>
  </si>
  <si>
    <t>เงินช่วยการศึกษาบุตร</t>
  </si>
  <si>
    <t>คชจผลัดส่งร/ดแผ่นดิน</t>
  </si>
  <si>
    <t>บำนาญปกติ</t>
  </si>
  <si>
    <t>ช่วยผู้รับเบี้ยหวัด</t>
  </si>
  <si>
    <t>ช่วยค่าครองชีพ</t>
  </si>
  <si>
    <t>เงินบำเหน็จ</t>
  </si>
  <si>
    <t>เงินบำเหน็จตกทอด</t>
  </si>
  <si>
    <t>บำเหน็จดำรงชีพ</t>
  </si>
  <si>
    <t>เงินช่วยพิเศษ-บ/นตาย</t>
  </si>
  <si>
    <t>บำเหน็จรายเดือน</t>
  </si>
  <si>
    <t>ค่ารักษาบำนาญนอก-รัฐ</t>
  </si>
  <si>
    <t>ค่ารักษาบำนาญ-ใน-รัฐ</t>
  </si>
  <si>
    <t>รักษาบำนาญ-นอก-เอกชน</t>
  </si>
  <si>
    <t>รักษาบำนาญ-ใน-เอกชน</t>
  </si>
  <si>
    <t>คชจ.ตามมาตรการของรัฐ</t>
  </si>
  <si>
    <t>T/Eเบิกเกินส่งคืน</t>
  </si>
  <si>
    <t>T/E-โอนเงินให้สรก.</t>
  </si>
  <si>
    <t>T/E-โอนร/ดผ/ดให้บก.</t>
  </si>
  <si>
    <t>T/E-ปรับเงินฝากคลัง</t>
  </si>
  <si>
    <t>T/Eรายได้รอนำส่งคลัง</t>
  </si>
  <si>
    <t>TE-ภายในกรม</t>
  </si>
  <si>
    <t>บริจาคส/ท-ภายนอก</t>
  </si>
  <si>
    <t>พักค่าใช้จ่าย</t>
  </si>
  <si>
    <t>ปรับหมวดรายจ่าย</t>
  </si>
  <si>
    <t>ประเภทค่าใช้จ่าย</t>
  </si>
  <si>
    <t>เงินรางวัล</t>
  </si>
  <si>
    <t>เงินช่วยเหลือพิเศษกรณีเสียชีวิต</t>
  </si>
  <si>
    <t>เงินทำขวัญข้าราชการและลูกจ้าง</t>
  </si>
  <si>
    <t>บำนาญพิเศษ</t>
  </si>
  <si>
    <t>เงินบำนาญตกทอด</t>
  </si>
  <si>
    <t>เงินชดเชยกรณีเลิกจ้าง</t>
  </si>
  <si>
    <t>บำเหน็จบำนาญอื่น</t>
  </si>
  <si>
    <t>ค่าจ้างที่ปรึกษา</t>
  </si>
  <si>
    <t>ค่าตรวจสอบบัญชี-ผู้ตรวจสอบอื่น</t>
  </si>
  <si>
    <t>เงินชดเชยค่างานสิ่งก่อสร้าง</t>
  </si>
  <si>
    <t>ค่าตอบแทนการปฏิบัติงาน</t>
  </si>
  <si>
    <t>เงินประจำตำแหน่งพิเศษและเงินเพิ่ม</t>
  </si>
  <si>
    <t>ตจน.-ส/ทไม่มีตัวตนInterface</t>
  </si>
  <si>
    <t>ค/ส-ส่วนปรับปรุงอาคารInterface</t>
  </si>
  <si>
    <t>เงินสมทบกท.เงินทดแทน</t>
  </si>
  <si>
    <t>ค่าใช้จ่ายที่เป็นต้นทุนผลผลิต</t>
  </si>
  <si>
    <t>เงินตอบแทนพิเศษของผู้ได้รับเงินเดือนเต็มขั้น</t>
  </si>
  <si>
    <t>ค่าตอบแทนพนักงานราชการ</t>
  </si>
  <si>
    <t>เงินเดือนและค่าจ้างอื่น</t>
  </si>
  <si>
    <t>เงินสมทบกองทุนประกันสังคม</t>
  </si>
  <si>
    <t>เงินสมทบกองทุนสำรองเลี้ยงชีพพนักงาน</t>
  </si>
  <si>
    <t>ค่าตอบแทนเหมาจ่ายแทนการจัดหารถประจำตำแหน่ง</t>
  </si>
  <si>
    <t>คชจ.ด้านทุนการศึกษา</t>
  </si>
  <si>
    <t>ค่าธรรมเนียมทางกฏหมาย</t>
  </si>
  <si>
    <t>ค่าครุภัณฑ์มูลค่าต่ำกว่าเกณฑ์</t>
  </si>
  <si>
    <t>ค่าตรวจสอบบัญชี-สำนักงานตรวจเงินแผ่นดิน</t>
  </si>
  <si>
    <t>ชดใช้ค่าเสียหาย</t>
  </si>
  <si>
    <t>ค/ส-อาคาร-ครุภัณฑ์ภายใต้สัญญาเช่าการเงิน</t>
  </si>
  <si>
    <t>ค/ส-อาคาร-อสังหาริมทรัพย์เพื่อการลงทุน</t>
  </si>
  <si>
    <t>ค/ส-อาคารและสิ่งปลูกสร้าง-Interface</t>
  </si>
  <si>
    <t>ค/สครุภัณฑ์-Interface</t>
  </si>
  <si>
    <t>ค่าใช้จ่ายอุดหนุน-หน่วยงานภาครัฐ</t>
  </si>
  <si>
    <t xml:space="preserve">บำเหน็จบำนาญ-ค่าใช้จ่ายบุคลากร </t>
  </si>
  <si>
    <t>กิจกรรม</t>
  </si>
  <si>
    <t>สำนักงานอธิการบดี</t>
  </si>
  <si>
    <t xml:space="preserve">ส่วนกลางสงขลา  </t>
  </si>
  <si>
    <t xml:space="preserve">สำนักงานวิทยาเขตนครศรีธรรมราช (ไสใหญ่) </t>
  </si>
  <si>
    <t xml:space="preserve">สำนักงานวิทยาเขตนครศรีธรรมราช (ทุ่งใหญ่) </t>
  </si>
  <si>
    <t xml:space="preserve">สำนักงานวิทยาเขตตรัง </t>
  </si>
  <si>
    <t>สถาบันวิจัยและพัฒนา  (ตรัง)</t>
  </si>
  <si>
    <t>สถาบันทรัพยากรธรรมชาติและสิ่งแวดล้อม (ตรัง)</t>
  </si>
  <si>
    <t>สำนักส่งเสริมวิชาการและงานทะเบียน</t>
  </si>
  <si>
    <t>สำนักวิทยบริการและเทคโนโลยีสารสนเทศ</t>
  </si>
  <si>
    <t>สำนักงานสภามหาวิทยาลัยเทคโนโลยีราชมงคลศรีวิชัย</t>
  </si>
  <si>
    <t>สำนักการจัดการนวัตกรรมและถ่ายทอดเทคโนโลยี</t>
  </si>
  <si>
    <t>สำนักงานตรวจสอบภายใน</t>
  </si>
  <si>
    <t>กองพัฒนานักศึกษา</t>
  </si>
  <si>
    <t>กองบริหารงานบุคคล</t>
  </si>
  <si>
    <t>กองนโยบายและแผนงาน</t>
  </si>
  <si>
    <t>กองคลัง</t>
  </si>
  <si>
    <t>กองกลาง</t>
  </si>
  <si>
    <t>ที่</t>
  </si>
  <si>
    <t>หน่วยงาน</t>
  </si>
  <si>
    <t>งปม.</t>
  </si>
  <si>
    <t>นอกงปม.</t>
  </si>
  <si>
    <t>งบกลาง</t>
  </si>
  <si>
    <t>หน่วยงานหลัก</t>
  </si>
  <si>
    <t>คณะวิศวกรรมศาสตร์</t>
  </si>
  <si>
    <t>คณะศิลปศาสตร์</t>
  </si>
  <si>
    <t>คณะสถาปัตยกรรมศาสตร์</t>
  </si>
  <si>
    <t>คณะวิศวกรรมศาสตร์ (สงขลา)</t>
  </si>
  <si>
    <t>คณะบริหารธุรกิจ (สงขลา)</t>
  </si>
  <si>
    <t>หน่วยเบิกจ่าย/พื้นที่</t>
  </si>
  <si>
    <t>2306000001/สงขลา</t>
  </si>
  <si>
    <t>คณะครุศาสตร์อุตสาหกรรมและเทคโนโลยี</t>
  </si>
  <si>
    <t>วิทยาลัยรัตภูมิ</t>
  </si>
  <si>
    <t>2306000002/นคร-ขนอม</t>
  </si>
  <si>
    <t>วิทยาลัยเทคโนโลยีอุตสาหกรมและการจัดการ</t>
  </si>
  <si>
    <t>2306000003/นคร-ไสใหญ่</t>
  </si>
  <si>
    <t>คณะวิทยาศาสตร์และเทคโนโลยี</t>
  </si>
  <si>
    <t>คณะเกษตรศาสตร์</t>
  </si>
  <si>
    <t>คณะเทคโนโลยีการจัดการ</t>
  </si>
  <si>
    <t>2306000004/นคร-ทุ่งใหญ่</t>
  </si>
  <si>
    <t>คณะอุตสาหกรรมเกษตร</t>
  </si>
  <si>
    <t>คณะสัตวแพทยศาสตร์</t>
  </si>
  <si>
    <t>2306000005/ตรัง</t>
  </si>
  <si>
    <t>คณะวิทยาศาสตร์และเทคโนโลยีการประมง</t>
  </si>
  <si>
    <t>คณะวิศวกรรมศาสตร์และเทคโนโลยี</t>
  </si>
  <si>
    <t>วิทยาลัยการโรงแรมและการท่องเที่ยว</t>
  </si>
  <si>
    <t>รวม</t>
  </si>
  <si>
    <t>หน่วยงานสนับสนุน</t>
  </si>
  <si>
    <t xml:space="preserve">รวม </t>
  </si>
  <si>
    <t>2306000000/สงขลา</t>
  </si>
  <si>
    <t>ค่าใช้จ่ายฝึกอบรม</t>
  </si>
  <si>
    <t>ค่าใช้จ่ายในการเดินทาง</t>
  </si>
  <si>
    <t>ค่าใช้ตอบแทนใช้สอยวัสดุและสาธารณูปโภค</t>
  </si>
  <si>
    <t>ค่าใช้จ่ายอุดหนุน</t>
  </si>
  <si>
    <t>งานฟาร์ม</t>
  </si>
  <si>
    <t>งานหอพัก</t>
  </si>
  <si>
    <t>โครงการจัดตั้งศูนย์พัฒนาการเกษตรศรีวิชัย</t>
  </si>
  <si>
    <t>......................./...............</t>
  </si>
  <si>
    <t>รวมทั้งสิ้น</t>
  </si>
  <si>
    <t>รวมทุกหน่วยงาน</t>
  </si>
  <si>
    <t>รหัสหน่วยงาน D060 : มหาวิทยาลัยเทคโนโลยีราชมงคลศรีวิชัย</t>
  </si>
  <si>
    <t>สภาคณาจารย์และข้าราชการ</t>
  </si>
  <si>
    <t>รวม::</t>
  </si>
  <si>
    <t>3.รายการบุคลากรภาครัฐ</t>
  </si>
  <si>
    <t>5.ผลงานการให้บริการวิชาการ</t>
  </si>
  <si>
    <t>1.ผู้สำเร็จการศึกษาด้านสังคมศาสตร์</t>
  </si>
  <si>
    <t>2.ผู้สำเร็จการศึกษาด้านวิทยาศาสตร์และเทคโนโลยี</t>
  </si>
  <si>
    <t>4.พัฒนาและผลิตกำลังคนของประเทศเพื่อรองรับนโยบาย Thailand 4.0</t>
  </si>
  <si>
    <t xml:space="preserve"> 6. ผลงานทำนุบำรงศิลปวัฒนธรรม</t>
  </si>
  <si>
    <t xml:space="preserve">คณะบริหารธุรกิจ </t>
  </si>
  <si>
    <t>วิทยาลัยเทคโนโลยีอุตสาหกรรมและการจัดการ</t>
  </si>
  <si>
    <t>ลำดับ</t>
  </si>
  <si>
    <t>เงินในงบประมาณ</t>
  </si>
  <si>
    <t>เงินนอกงบประมาณ</t>
  </si>
  <si>
    <t>รวมค่าใช้จ่าย</t>
  </si>
  <si>
    <t>คงเหลือ</t>
  </si>
  <si>
    <t xml:space="preserve">บวก </t>
  </si>
  <si>
    <t xml:space="preserve">หัก  </t>
  </si>
  <si>
    <t>ค่าตอบแทน ใช้สอย และวัสดุ</t>
  </si>
  <si>
    <t>บวก</t>
  </si>
  <si>
    <t>หัก</t>
  </si>
  <si>
    <t>ค่าใช้จ่ายอื่นๆ</t>
  </si>
  <si>
    <t>5101040102-บำนาญปกติ</t>
  </si>
  <si>
    <t>5101040104-ช่วยผู้รับเบี้ยหวัด</t>
  </si>
  <si>
    <t>5101040105-ช่วยค่าครองชีพ</t>
  </si>
  <si>
    <t>5101040106-เงินบำเหน็จ</t>
  </si>
  <si>
    <t>5101040107-เงินบำเหน็จตกทอด</t>
  </si>
  <si>
    <t>5101040108-บำเหน็จดำรงชีพ</t>
  </si>
  <si>
    <t>5101040101-เงินช่วยพิเศษ-บ/นตาย</t>
  </si>
  <si>
    <t>5101040120-บำเหน็จรายเดือน</t>
  </si>
  <si>
    <t>5101040202-เงินช่วยการศึกษาบุตร</t>
  </si>
  <si>
    <t>5101040204-ค่ารักษาบำนาญนอก-รัฐ</t>
  </si>
  <si>
    <t>5101040205-ค่ารักาบำนาญ-ใน-รัฐ</t>
  </si>
  <si>
    <t>5101040206-รักษาบำนาญ-นอก-เอกชน</t>
  </si>
  <si>
    <t>5107010113-คชจ.ตามมาตรการของรํฐ</t>
  </si>
  <si>
    <t>5209010112-T/Eเบิกเกินส่งคืน</t>
  </si>
  <si>
    <t>5210010102-T/Eโอนเงินให้สรก.</t>
  </si>
  <si>
    <t>5210010103-T/Eโอนร/ดผ/ดให้บก.</t>
  </si>
  <si>
    <t>5210010105-T/Eปรับเงินฝากคลัง</t>
  </si>
  <si>
    <t>ค่าใช้จ่ายที่ไม่เกี่ยวข้องกับกระบวนการผลิต</t>
  </si>
  <si>
    <t>2. แยกประเภทค่าใช้จ่าย หรือ หมวด 5 เพื่อเป็นข้อมูลที่ใช้จัดทำต้นทุนต่อหน่วยผลผลิต</t>
  </si>
  <si>
    <t>ตารางแสดงรายละเอียดค่าใช้จ่ายของหน่วยงาน แยกตามประเภทค่าใช้จ่ายและแหล่งของเงิน ปีงปม. 2564</t>
  </si>
  <si>
    <t>งานฝึกทักษะวิชาชีพนักศึกษา</t>
  </si>
  <si>
    <t>สถานแสดงพันธ์สัตว์น้ำราชมงคลศรีวิชัย</t>
  </si>
  <si>
    <t>อื่น ๆ (ระบุ)............</t>
  </si>
  <si>
    <t>ตารางแสดงรายละเอียดค่าใช้จ่ายกิจกรรมของหน่วยงาน แยกตามประเภทค่าใช้จ่ายและแหล่งของเงิน ปีงปม. 2564</t>
  </si>
  <si>
    <t>.......................................</t>
  </si>
  <si>
    <t>........................./................</t>
  </si>
  <si>
    <t>.....</t>
  </si>
  <si>
    <t>หน่วยงานสนับสุน</t>
  </si>
  <si>
    <t>......</t>
  </si>
  <si>
    <t>รวมทั้งสิ้น::</t>
  </si>
  <si>
    <t>อื่น ๆ...........(ระบุ)</t>
  </si>
  <si>
    <t>5101040207-รักษาบำนาญ-ใน-เอกชน</t>
  </si>
  <si>
    <t>รายงานงบทดลองหน่วยงานรายเดือน</t>
  </si>
  <si>
    <t>Page No.     :</t>
  </si>
  <si>
    <t>Program name  :</t>
  </si>
  <si>
    <t>ZGL_MVT_MONTH</t>
  </si>
  <si>
    <t>รหัสหน่วยงาน D060</t>
  </si>
  <si>
    <t>Report date  :</t>
  </si>
  <si>
    <t>10.06.2021</t>
  </si>
  <si>
    <t>User name     :</t>
  </si>
  <si>
    <t>D060E01</t>
  </si>
  <si>
    <t>มทร.ศรีวิชัย</t>
  </si>
  <si>
    <t>Report Time  :</t>
  </si>
  <si>
    <t xml:space="preserve">                                                     ประจำงวด 001 ถึง 016 ประจำปี 2020</t>
  </si>
  <si>
    <t xml:space="preserve">        บัญชีแยกประเภท</t>
  </si>
  <si>
    <t xml:space="preserve">         ยอดยกมา</t>
  </si>
  <si>
    <t xml:space="preserve">         เดบิต</t>
  </si>
  <si>
    <t xml:space="preserve">         เครดิต</t>
  </si>
  <si>
    <t xml:space="preserve">         ยอดยกไป</t>
  </si>
  <si>
    <t>เงินสดในมือ</t>
  </si>
  <si>
    <t>พักเงินนำส่ง</t>
  </si>
  <si>
    <t>พักรอ Clearing</t>
  </si>
  <si>
    <t>เงินฝากคลัง</t>
  </si>
  <si>
    <t>ง/ฝธ.เพื่อนำส่งคลัง</t>
  </si>
  <si>
    <t>ง/ฝ ธนาคาร-ในงปม.</t>
  </si>
  <si>
    <t>ง/ฝ ธนาคาร-นอกงปม.</t>
  </si>
  <si>
    <t>ง/ฝ กระแสรายวัน</t>
  </si>
  <si>
    <t>ง/ฝ ออมทรัพย์</t>
  </si>
  <si>
    <t>เงินฝากไม่มีรายตัว</t>
  </si>
  <si>
    <t>ล/นเงินยืม-ในงปม.</t>
  </si>
  <si>
    <t>ล/นเงินยืม-นอกงปม.</t>
  </si>
  <si>
    <t>ร/ด ค้างรับ-ภาครัฐ</t>
  </si>
  <si>
    <t>ร/ด ค้างรับ-ภายนอก</t>
  </si>
  <si>
    <t>ค้างรับจาก บก.</t>
  </si>
  <si>
    <t>ล/น สรก. รับแทนกัน</t>
  </si>
  <si>
    <t>ลูกหนี้อื่น-ภายนอก</t>
  </si>
  <si>
    <t>ง/ฝประจำไม่มีรายตัว</t>
  </si>
  <si>
    <t>วัสดุคงคลัง</t>
  </si>
  <si>
    <t>คชจ. จ่ายล่วงหน้า</t>
  </si>
  <si>
    <t>ส/ทหมุนเวียนอื่น</t>
  </si>
  <si>
    <t>บช เงินขาด/เกินบัญชี</t>
  </si>
  <si>
    <t>ล/นอื่น-ยาว</t>
  </si>
  <si>
    <t>ง/ฝประจำ-Interface</t>
  </si>
  <si>
    <t>งลท.ในตราสารหนี้</t>
  </si>
  <si>
    <t>เงินลงทุนอื่น</t>
  </si>
  <si>
    <t>ที่ดิน - Interface</t>
  </si>
  <si>
    <t>อาคาร&amp;สิ่งป/ส - Inf</t>
  </si>
  <si>
    <t>คสส.อาคาร&amp;สิ่งป/สInf</t>
  </si>
  <si>
    <t>พักครุภัณฑ์สำนักงาน</t>
  </si>
  <si>
    <t>พักครุภัณฑ์ยานพาหนะ</t>
  </si>
  <si>
    <t>พักครุภัณฑ์โฆษณา</t>
  </si>
  <si>
    <t>พักครุภัณฑ์วิทย์ฯ</t>
  </si>
  <si>
    <t>พักคอมพิวเตอร์</t>
  </si>
  <si>
    <t>พักครุภัณฑ์การศึกษา</t>
  </si>
  <si>
    <t>ครุภัณฑ์ - Interface</t>
  </si>
  <si>
    <t>คสส ครุภัณฑ์-Interf.</t>
  </si>
  <si>
    <t>ส/ทไม่มีตัวตน-Inf</t>
  </si>
  <si>
    <t>ค่าจำหน่ายสส.-Interf</t>
  </si>
  <si>
    <t>งานระหว่างสร้าง-Inf</t>
  </si>
  <si>
    <t>จ/น การค้า-ภายนอก</t>
  </si>
  <si>
    <t>รับสินค้า / ใบสำคัญ</t>
  </si>
  <si>
    <t>จน.อื่น-หน่วยงานรัฐ</t>
  </si>
  <si>
    <t>ใบสำคัญค้างจ่าย</t>
  </si>
  <si>
    <t>W/H tax-บุคคล(03)</t>
  </si>
  <si>
    <t>W/H tax -ภงด 1</t>
  </si>
  <si>
    <t>W/Htax-ภงด.นิติ(53)</t>
  </si>
  <si>
    <t>ค้างจ่ายอื่น-ภาครัฐ</t>
  </si>
  <si>
    <t>ค้างจ่ายอื่น-ภายนอก</t>
  </si>
  <si>
    <t>ร/ดบริการรับล่วงหน้า</t>
  </si>
  <si>
    <t>รดแผ่นดินรอนำส่งคลัง</t>
  </si>
  <si>
    <t>รดรอการรับรู้อื่น</t>
  </si>
  <si>
    <t>เงินรับฝากอื่น</t>
  </si>
  <si>
    <t>เงินประกันอื่น</t>
  </si>
  <si>
    <t>เบิกเกินฯรอนำส่ง</t>
  </si>
  <si>
    <t>หนี้สินไม่หมุนฯอื่น</t>
  </si>
  <si>
    <t>ร/ดสูงต่ำคชจ.สุทธิ</t>
  </si>
  <si>
    <t>ร/ดสูงต่ำคชจ.สะสม</t>
  </si>
  <si>
    <t>ผลสะสมแก้ไขผิดพลาด</t>
  </si>
  <si>
    <t>ทุนของหน่วยงาน</t>
  </si>
  <si>
    <t>ร/ดริบทรัพย์&amp;ชดเชย</t>
  </si>
  <si>
    <t>ร/ดเงินชดใช้ผิดสัญญา</t>
  </si>
  <si>
    <t>ร/ดค่าปรับอื่น</t>
  </si>
  <si>
    <t>ร/ดค่าของเบ็ดเตล็ด</t>
  </si>
  <si>
    <t>ร/ดขายเอกสารจัดซื้อฯ</t>
  </si>
  <si>
    <t>ร/ด ดบ.เงินฝาก</t>
  </si>
  <si>
    <t>รายรับจากขายครุภัณฑ์</t>
  </si>
  <si>
    <t>ร/ดเหลือจ่าย</t>
  </si>
  <si>
    <t>ร/ดขายสินค้า-ภายนอก</t>
  </si>
  <si>
    <t>รายได้บริการ-ภายนอก</t>
  </si>
  <si>
    <t>ร/ดธรรมเนียมการศึกษา</t>
  </si>
  <si>
    <t>ร/ดเช่าอสังหาฯภายนอก</t>
  </si>
  <si>
    <t>ร/ดค่าเช่าอื่นภายนอก</t>
  </si>
  <si>
    <t>ร/ดจากการบริจาค</t>
  </si>
  <si>
    <t>ร/ดดบ.เงินฝาก</t>
  </si>
  <si>
    <t>TR-รับงบบุคลากร</t>
  </si>
  <si>
    <t>TR-รับงบลงทุน</t>
  </si>
  <si>
    <t>TR-รับงบดำเนินงาน</t>
  </si>
  <si>
    <t>TR-รับงบอุดหนุน</t>
  </si>
  <si>
    <t>TR-รับงบรายจ่ายอื่น</t>
  </si>
  <si>
    <t>TR-รับงบกลาง</t>
  </si>
  <si>
    <t>TR-สรก.รับเงินนอก</t>
  </si>
  <si>
    <t>T/R-ปรับเงินฝากคลัง</t>
  </si>
  <si>
    <t>T/R-รับจากหน่วยอื่น</t>
  </si>
  <si>
    <t>รด.ระหว่างกันในกรม</t>
  </si>
  <si>
    <t>รับโอนส/ทระหว่างน/ง</t>
  </si>
  <si>
    <t>รายได้ค่าปรับ</t>
  </si>
  <si>
    <t>รายได้อื่น</t>
  </si>
  <si>
    <t>เงินตอบแทนเต็มขั้น</t>
  </si>
  <si>
    <t>ค่าตอบแทนพนง.ราชการ</t>
  </si>
  <si>
    <t>ง/ด&amp;ค่าจ้างอื่น</t>
  </si>
  <si>
    <t>เงินสมทบปปส.-Rel</t>
  </si>
  <si>
    <t>เงินสมทบ กส.พนักงาน</t>
  </si>
  <si>
    <t>ค่าตอบแทนรถประจำตน.</t>
  </si>
  <si>
    <t>เงินสมทบกท.เงินทด</t>
  </si>
  <si>
    <t>ค่าธรรมเนียมทางกม.</t>
  </si>
  <si>
    <t>ค่าตอบแทนการปฏิบัติ</t>
  </si>
  <si>
    <t>ค/ส-อาคาร-Interface</t>
  </si>
  <si>
    <t>ค/สครุภัณฑ์-Interfac</t>
  </si>
  <si>
    <t>ตจน.-ส/ทไม่มีตัวตนIn</t>
  </si>
  <si>
    <t>Total Amount</t>
  </si>
  <si>
    <t>ขั้นตอนการเรียกรายงานงบทดลองในระบบ GFMIS ระดับหน่วยเบิกจ่ายเพื่อใช้ตรวจสอบกับข้อมูลค่าใช้จ่ายที่จัดเก็บ</t>
  </si>
  <si>
    <t>ตัวอย่างงบทดลองในระบบ GFMIS</t>
  </si>
  <si>
    <t>..........................</t>
  </si>
  <si>
    <t>ค่าใช้จ่ายรวม ** ตามงบทดลองในระบบ GFMIS /รายงานทางการเงิน</t>
  </si>
  <si>
    <t>รวมค่าใช้จ่ายที่ไม่เกี่ยวข้องกับกระบวนการผลิต</t>
  </si>
  <si>
    <t>3. จัดกลุ่มตามประเภทบัญชีแยกประเภทเพื่อใช้จัดทำต้นทุนต่อหน่วยผลผลิต  ตามเอกสารแนบ 1</t>
  </si>
  <si>
    <t>1. เรียกรายงานงบทดลองในระบบ GFMIS ด้วยคำสั่ง ZGL_MVT_MONTH  ปีงบประมาณ 2564 (2021)  ระบุงวด 1-16  โดยสามารถเรียกรายงานได้ตั้งแต่ 16 พ.ย. เป็นต้นไป</t>
  </si>
  <si>
    <t xml:space="preserve"> 6.ผลงานทำนุบำรงศิลปวัฒนธรรม</t>
  </si>
  <si>
    <t xml:space="preserve"> บัญชีแยกประเภทเพื่อใช้จัดทำต้นทุนต่อหน่วยผลผลิต   </t>
  </si>
  <si>
    <t>หมายเหตุ :</t>
  </si>
  <si>
    <t>1. ข้อมูลในตาราง SV-2 จะต้องมีข้อมูลที่เท่ากับตาราง SV-1 ทั้งส่วนของประเภทค่าใช้จ่าย แหล่งของเงิน  และยอดรวมทั้งสิ้น</t>
  </si>
  <si>
    <t>2. สามารถเพิ่มเติมได้ตามจำหน่วยงานในสังกัดแต่ละหน่วยเบิกจ่ายทั้งหน่วยงานหลักและหน่วยงานสนับสนุนครบทุกหน่วยงาน</t>
  </si>
  <si>
    <r>
      <rPr>
        <b/>
        <u val="single"/>
        <sz val="16"/>
        <color indexed="9"/>
        <rFont val="Angsana New"/>
        <family val="1"/>
      </rPr>
      <t>หมายเหตุ</t>
    </r>
    <r>
      <rPr>
        <sz val="16"/>
        <color indexed="9"/>
        <rFont val="Angsana New"/>
        <family val="1"/>
      </rPr>
      <t xml:space="preserve"> : </t>
    </r>
  </si>
  <si>
    <t>ค่าใช้จ่ายที่ไม่กี่ยวข้องกับการผลิตผลผลิต</t>
  </si>
  <si>
    <t xml:space="preserve">ค่าใช้จ่ายบุคลากร </t>
  </si>
  <si>
    <t xml:space="preserve">ค่าใช้จ่ายบุคลากร แหล่งเงินงบกลาง(กรมบัญชีกลาง) หมายถึง ค่าใช้จ่ายที่เบิกตรงจากกรมบัญชีกลางส่วนของข้าราชการและลูกจ้างประจำ </t>
  </si>
  <si>
    <t>กรณีการเบิกจ่ายจากกองทุนพนักงานมหาวิทยาลัยฯ จะต้องรวมไว้ในเงินนอกงบประมาณ</t>
  </si>
  <si>
    <r>
      <t>รายการค่าใช้จ่าย</t>
    </r>
    <r>
      <rPr>
        <b/>
        <sz val="16"/>
        <color indexed="10"/>
        <rFont val="Angsana New"/>
        <family val="1"/>
      </rPr>
      <t xml:space="preserve"> </t>
    </r>
    <r>
      <rPr>
        <b/>
        <sz val="14"/>
        <color indexed="10"/>
        <rFont val="Angsana New"/>
        <family val="1"/>
      </rPr>
      <t>(สามารถเพิ่มเติมได้ตามความเหมาะสม)</t>
    </r>
  </si>
  <si>
    <t>ข้อมูลจาก SV-1</t>
  </si>
  <si>
    <t>ข้อมูลจากงบทดลอง</t>
  </si>
  <si>
    <t xml:space="preserve">      ขอรับรองว่าข้อมูลดังกล่าวได้รับการตรวจสอบและมีความถูกต้องครบถ้วนเรียบร้อยแล้ว</t>
  </si>
  <si>
    <t>ลงชื่อ.........................................................................</t>
  </si>
  <si>
    <t>ตำแหน่ง.............หัวหน้างานบัญชี.................</t>
  </si>
  <si>
    <t>ตำแหน่ง............หัวหน้าหน่วยเบิกจ่าย..............</t>
  </si>
  <si>
    <t>ลงชื่อ.....................................................................</t>
  </si>
  <si>
    <t>ตำแหน่ง..............หัวหน้างานบัญชี..................</t>
  </si>
  <si>
    <t>จำนวน</t>
  </si>
  <si>
    <r>
      <t xml:space="preserve">ค่าใช้จ่ายที่ไม่เกี่ยวข้องกับการผลิตผลผลิต </t>
    </r>
    <r>
      <rPr>
        <sz val="16"/>
        <color indexed="8"/>
        <rFont val="TH SarabunPSK"/>
        <family val="2"/>
      </rPr>
      <t>(สามารถเพิ่มเติมได้)</t>
    </r>
  </si>
  <si>
    <t>ค่าใช้จ่ายที่ไม่เกี่ยวข้องกับการผลิตผลผลิต</t>
  </si>
  <si>
    <r>
      <t>รายการค่าใช้จ่าย</t>
    </r>
    <r>
      <rPr>
        <b/>
        <sz val="16"/>
        <color indexed="10"/>
        <rFont val="Angsana New"/>
        <family val="1"/>
      </rPr>
      <t xml:space="preserve"> </t>
    </r>
    <r>
      <rPr>
        <b/>
        <sz val="14"/>
        <rFont val="Angsana New"/>
        <family val="1"/>
      </rPr>
      <t>(สามารถเพิ่มเติมได้ตามความเหมาะสม)</t>
    </r>
  </si>
  <si>
    <t>ตารางแสดงประเภทค่าใช้จ่ายของหน่วยเบิกจ่าย และรายการที่ไม่เกี่ยวข้องกับการผลิตผลผลิต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</si>
</sst>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D00041E]0"/>
    <numFmt numFmtId="201" formatCode="_-* #,##0_-;\-* #,##0_-;_-* &quot;-&quot;??_-;_-@_-"/>
    <numFmt numFmtId="202" formatCode="_-* #,##0.00_-;\(#,##0.00\);_-* &quot;-&quot;??_-;_-@_-"/>
  </numFmts>
  <fonts count="88">
    <font>
      <sz val="10"/>
      <color rgb="FF000000"/>
      <name val="Times New Roman"/>
      <family val="1"/>
    </font>
    <font>
      <sz val="11"/>
      <color indexed="8"/>
      <name val="Calibri"/>
      <family val="2"/>
    </font>
    <font>
      <sz val="14"/>
      <name val="TH SarabunPSK"/>
      <family val="2"/>
    </font>
    <font>
      <b/>
      <sz val="14"/>
      <name val="TH SarabunPSK"/>
      <family val="2"/>
    </font>
    <font>
      <sz val="16"/>
      <name val="TH SarabunPSK"/>
      <family val="2"/>
    </font>
    <font>
      <sz val="16"/>
      <color indexed="8"/>
      <name val="TH SarabunPSK"/>
      <family val="2"/>
    </font>
    <font>
      <b/>
      <sz val="16"/>
      <color indexed="8"/>
      <name val="Angsana New"/>
      <family val="1"/>
    </font>
    <font>
      <sz val="16"/>
      <name val="Angsana New"/>
      <family val="1"/>
    </font>
    <font>
      <b/>
      <sz val="16"/>
      <name val="Angsana New"/>
      <family val="1"/>
    </font>
    <font>
      <sz val="16"/>
      <color indexed="8"/>
      <name val="Angsana New"/>
      <family val="1"/>
    </font>
    <font>
      <sz val="10"/>
      <name val="Arial"/>
      <family val="2"/>
    </font>
    <font>
      <b/>
      <sz val="14"/>
      <color indexed="10"/>
      <name val="TH SarabunPSK"/>
      <family val="2"/>
    </font>
    <font>
      <sz val="16"/>
      <color indexed="9"/>
      <name val="Angsana New"/>
      <family val="1"/>
    </font>
    <font>
      <b/>
      <u val="single"/>
      <sz val="16"/>
      <color indexed="9"/>
      <name val="Angsana New"/>
      <family val="1"/>
    </font>
    <font>
      <b/>
      <sz val="16"/>
      <color indexed="10"/>
      <name val="Angsana New"/>
      <family val="1"/>
    </font>
    <font>
      <b/>
      <sz val="14"/>
      <color indexed="10"/>
      <name val="Angsana New"/>
      <family val="1"/>
    </font>
    <font>
      <b/>
      <sz val="16"/>
      <name val="TH SarabunPSK"/>
      <family val="2"/>
    </font>
    <font>
      <b/>
      <sz val="14"/>
      <name val="Angsana New"/>
      <family val="1"/>
    </font>
    <font>
      <sz val="10"/>
      <color indexed="8"/>
      <name val="Times New Roman"/>
      <family val="1"/>
    </font>
    <font>
      <sz val="11"/>
      <color indexed="8"/>
      <name val="Tahoma"/>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6"/>
      <color indexed="10"/>
      <name val="TH SarabunPSK"/>
      <family val="2"/>
    </font>
    <font>
      <b/>
      <u val="single"/>
      <sz val="16"/>
      <color indexed="8"/>
      <name val="TH SarabunPSK"/>
      <family val="2"/>
    </font>
    <font>
      <u val="single"/>
      <sz val="16"/>
      <color indexed="8"/>
      <name val="TH SarabunPSK"/>
      <family val="2"/>
    </font>
    <font>
      <sz val="18"/>
      <color indexed="8"/>
      <name val="TH SarabunPSK"/>
      <family val="2"/>
    </font>
    <font>
      <sz val="14"/>
      <color indexed="8"/>
      <name val="TH SarabunPSK"/>
      <family val="2"/>
    </font>
    <font>
      <b/>
      <sz val="16"/>
      <color indexed="8"/>
      <name val="TH SarabunPSK"/>
      <family val="2"/>
    </font>
    <font>
      <b/>
      <sz val="18"/>
      <color indexed="8"/>
      <name val="TH SarabunPSK"/>
      <family val="2"/>
    </font>
    <font>
      <sz val="16"/>
      <color indexed="10"/>
      <name val="Angsana New"/>
      <family val="1"/>
    </font>
    <font>
      <b/>
      <u val="single"/>
      <sz val="16"/>
      <color indexed="10"/>
      <name val="TH SarabunPSK"/>
      <family val="2"/>
    </font>
    <font>
      <b/>
      <u val="single"/>
      <sz val="16"/>
      <color indexed="8"/>
      <name val="Angsana New"/>
      <family val="1"/>
    </font>
    <font>
      <b/>
      <sz val="16"/>
      <color indexed="9"/>
      <name val="Angsana New"/>
      <family val="1"/>
    </font>
    <font>
      <b/>
      <u val="singleAccounting"/>
      <sz val="16"/>
      <color indexed="9"/>
      <name val="Angsana New"/>
      <family val="1"/>
    </font>
    <font>
      <b/>
      <u val="doubleAccounting"/>
      <sz val="16"/>
      <color indexed="9"/>
      <name val="Angsana New"/>
      <family val="1"/>
    </font>
    <font>
      <b/>
      <sz val="14"/>
      <color indexed="8"/>
      <name val="TH SarabunPSK"/>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6"/>
      <color rgb="FFFF0000"/>
      <name val="TH SarabunPSK"/>
      <family val="2"/>
    </font>
    <font>
      <b/>
      <u val="single"/>
      <sz val="16"/>
      <color theme="1"/>
      <name val="TH SarabunPSK"/>
      <family val="2"/>
    </font>
    <font>
      <u val="single"/>
      <sz val="16"/>
      <color theme="1"/>
      <name val="TH SarabunPSK"/>
      <family val="2"/>
    </font>
    <font>
      <sz val="16"/>
      <color rgb="FF000000"/>
      <name val="TH SarabunPSK"/>
      <family val="2"/>
    </font>
    <font>
      <sz val="18"/>
      <color rgb="FF000000"/>
      <name val="TH SarabunPSK"/>
      <family val="2"/>
    </font>
    <font>
      <sz val="14"/>
      <color rgb="FF000000"/>
      <name val="TH SarabunPSK"/>
      <family val="2"/>
    </font>
    <font>
      <b/>
      <sz val="16"/>
      <color rgb="FF000000"/>
      <name val="TH SarabunPSK"/>
      <family val="2"/>
    </font>
    <font>
      <b/>
      <sz val="18"/>
      <color rgb="FF000000"/>
      <name val="TH SarabunPSK"/>
      <family val="2"/>
    </font>
    <font>
      <b/>
      <sz val="16"/>
      <color theme="1"/>
      <name val="TH SarabunPSK"/>
      <family val="2"/>
    </font>
    <font>
      <sz val="16"/>
      <color theme="1"/>
      <name val="Angsana New"/>
      <family val="1"/>
    </font>
    <font>
      <sz val="16"/>
      <color rgb="FFFF0000"/>
      <name val="Angsana New"/>
      <family val="1"/>
    </font>
    <font>
      <b/>
      <sz val="16"/>
      <color theme="1"/>
      <name val="Angsana New"/>
      <family val="1"/>
    </font>
    <font>
      <b/>
      <u val="single"/>
      <sz val="16"/>
      <color rgb="FFFF0000"/>
      <name val="TH SarabunPSK"/>
      <family val="2"/>
    </font>
    <font>
      <b/>
      <u val="single"/>
      <sz val="16"/>
      <color theme="1"/>
      <name val="Angsana New"/>
      <family val="1"/>
    </font>
    <font>
      <sz val="16"/>
      <color theme="0"/>
      <name val="Angsana New"/>
      <family val="1"/>
    </font>
    <font>
      <b/>
      <sz val="16"/>
      <color theme="0"/>
      <name val="Angsana New"/>
      <family val="1"/>
    </font>
    <font>
      <b/>
      <u val="singleAccounting"/>
      <sz val="16"/>
      <color theme="0"/>
      <name val="Angsana New"/>
      <family val="1"/>
    </font>
    <font>
      <b/>
      <u val="doubleAccounting"/>
      <sz val="16"/>
      <color theme="0"/>
      <name val="Angsana New"/>
      <family val="1"/>
    </font>
    <font>
      <b/>
      <sz val="14"/>
      <color rgb="FF000000"/>
      <name val="TH SarabunPSK"/>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style="thin">
        <color rgb="FF000000"/>
      </left>
      <right style="thin">
        <color rgb="FF000000"/>
      </right>
      <top>
        <color indexed="63"/>
      </top>
      <bottom style="thin"/>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style="medium"/>
      <bottom style="double"/>
    </border>
    <border>
      <left style="thin"/>
      <right style="thin"/>
      <top style="double"/>
      <bottom style="double"/>
    </border>
    <border>
      <left style="thin"/>
      <right style="thin"/>
      <top>
        <color indexed="63"/>
      </top>
      <bottom>
        <color indexed="63"/>
      </bottom>
    </border>
    <border>
      <left style="thin"/>
      <right style="thin"/>
      <top style="medium"/>
      <bottom>
        <color indexed="63"/>
      </bottom>
    </border>
    <border>
      <left/>
      <right style="thin"/>
      <top style="thin"/>
      <bottom style="double"/>
    </border>
    <border>
      <left style="thin"/>
      <right style="thin"/>
      <top style="thin"/>
      <bottom style="double"/>
    </border>
    <border>
      <left>
        <color indexed="63"/>
      </left>
      <right>
        <color indexed="63"/>
      </right>
      <top>
        <color indexed="63"/>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1" borderId="2" applyNumberFormat="0" applyAlignment="0" applyProtection="0"/>
    <xf numFmtId="0" fontId="57" fillId="0" borderId="3" applyNumberFormat="0" applyFill="0" applyAlignment="0" applyProtection="0"/>
    <xf numFmtId="0" fontId="58" fillId="22" borderId="0" applyNumberFormat="0" applyBorder="0" applyAlignment="0" applyProtection="0"/>
    <xf numFmtId="0" fontId="59" fillId="23" borderId="1" applyNumberFormat="0" applyAlignment="0" applyProtection="0"/>
    <xf numFmtId="0" fontId="60" fillId="24" borderId="0" applyNumberFormat="0" applyBorder="0" applyAlignment="0" applyProtection="0"/>
    <xf numFmtId="0" fontId="61" fillId="0" borderId="4" applyNumberFormat="0" applyFill="0" applyAlignment="0" applyProtection="0"/>
    <xf numFmtId="0" fontId="62"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3" fillId="20" borderId="5" applyNumberFormat="0" applyAlignment="0" applyProtection="0"/>
    <xf numFmtId="0" fontId="0" fillId="32" borderId="6" applyNumberFormat="0" applyFont="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237">
    <xf numFmtId="0" fontId="0" fillId="0" borderId="0" xfId="0" applyFill="1" applyBorder="1" applyAlignment="1">
      <alignment horizontal="left" vertical="top"/>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0" borderId="10" xfId="0" applyFont="1" applyFill="1" applyBorder="1" applyAlignment="1">
      <alignment vertical="top" wrapText="1"/>
    </xf>
    <xf numFmtId="1" fontId="2" fillId="0" borderId="10" xfId="0" applyNumberFormat="1" applyFont="1" applyFill="1" applyBorder="1" applyAlignment="1">
      <alignment horizontal="center" vertical="top" shrinkToFit="1"/>
    </xf>
    <xf numFmtId="199" fontId="2" fillId="0" borderId="10" xfId="0" applyNumberFormat="1" applyFont="1" applyFill="1" applyBorder="1" applyAlignment="1">
      <alignment horizontal="center" vertical="top" shrinkToFi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top"/>
    </xf>
    <xf numFmtId="1" fontId="3" fillId="0" borderId="10" xfId="0" applyNumberFormat="1" applyFont="1" applyFill="1" applyBorder="1" applyAlignment="1">
      <alignment horizontal="center" vertical="top" shrinkToFit="1"/>
    </xf>
    <xf numFmtId="199" fontId="3" fillId="0" borderId="10" xfId="0" applyNumberFormat="1" applyFont="1" applyFill="1" applyBorder="1" applyAlignment="1">
      <alignment horizontal="center" vertical="top" shrinkToFit="1"/>
    </xf>
    <xf numFmtId="0" fontId="2" fillId="0" borderId="10" xfId="0" applyFont="1" applyFill="1" applyBorder="1" applyAlignment="1">
      <alignment horizontal="left" wrapText="1"/>
    </xf>
    <xf numFmtId="1" fontId="2" fillId="0" borderId="11" xfId="0" applyNumberFormat="1" applyFont="1" applyFill="1" applyBorder="1" applyAlignment="1">
      <alignment horizontal="center" vertical="top" shrinkToFit="1"/>
    </xf>
    <xf numFmtId="199" fontId="2" fillId="0" borderId="11" xfId="0" applyNumberFormat="1" applyFont="1" applyFill="1" applyBorder="1" applyAlignment="1">
      <alignment horizontal="center" vertical="top" shrinkToFit="1"/>
    </xf>
    <xf numFmtId="1" fontId="2" fillId="0" borderId="12" xfId="0" applyNumberFormat="1" applyFont="1" applyFill="1" applyBorder="1" applyAlignment="1">
      <alignment horizontal="center" vertical="top" shrinkToFit="1"/>
    </xf>
    <xf numFmtId="199" fontId="2" fillId="0" borderId="12" xfId="0" applyNumberFormat="1"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2" fillId="0" borderId="13" xfId="0" applyNumberFormat="1" applyFont="1" applyFill="1" applyBorder="1" applyAlignment="1">
      <alignment horizontal="center" vertical="top" shrinkToFit="1"/>
    </xf>
    <xf numFmtId="199" fontId="2" fillId="0" borderId="13" xfId="0" applyNumberFormat="1" applyFont="1" applyFill="1" applyBorder="1" applyAlignment="1">
      <alignment horizontal="center" vertical="top" shrinkToFit="1"/>
    </xf>
    <xf numFmtId="1" fontId="2" fillId="0" borderId="11" xfId="0" applyNumberFormat="1" applyFont="1" applyFill="1" applyBorder="1" applyAlignment="1">
      <alignment horizontal="right" vertical="top" shrinkToFit="1"/>
    </xf>
    <xf numFmtId="199" fontId="2" fillId="0" borderId="11" xfId="0" applyNumberFormat="1" applyFont="1" applyFill="1" applyBorder="1" applyAlignment="1">
      <alignment horizontal="right" vertical="top" shrinkToFit="1"/>
    </xf>
    <xf numFmtId="1" fontId="2" fillId="3" borderId="10" xfId="0" applyNumberFormat="1" applyFont="1" applyFill="1" applyBorder="1" applyAlignment="1">
      <alignment horizontal="center" vertical="top" shrinkToFit="1"/>
    </xf>
    <xf numFmtId="199" fontId="2" fillId="3" borderId="10" xfId="0" applyNumberFormat="1" applyFont="1" applyFill="1" applyBorder="1" applyAlignment="1">
      <alignment horizontal="center" vertical="top" shrinkToFit="1"/>
    </xf>
    <xf numFmtId="0" fontId="2" fillId="3" borderId="0" xfId="0" applyFont="1" applyFill="1" applyBorder="1" applyAlignment="1">
      <alignment horizontal="left" vertical="top"/>
    </xf>
    <xf numFmtId="0" fontId="2"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3" borderId="16" xfId="0" applyFont="1" applyFill="1" applyBorder="1" applyAlignment="1">
      <alignment horizontal="center" vertical="top" wrapText="1"/>
    </xf>
    <xf numFmtId="0" fontId="67" fillId="0" borderId="0" xfId="0" applyFont="1" applyAlignment="1">
      <alignment/>
    </xf>
    <xf numFmtId="0" fontId="67" fillId="33" borderId="0" xfId="0" applyFont="1" applyFill="1" applyAlignment="1">
      <alignment/>
    </xf>
    <xf numFmtId="0" fontId="67" fillId="0" borderId="0" xfId="0" applyFont="1" applyAlignment="1">
      <alignment horizontal="center"/>
    </xf>
    <xf numFmtId="0" fontId="67" fillId="0" borderId="0" xfId="0" applyFont="1" applyBorder="1" applyAlignment="1">
      <alignment/>
    </xf>
    <xf numFmtId="0" fontId="67" fillId="33" borderId="0" xfId="0" applyFont="1" applyFill="1" applyBorder="1" applyAlignment="1">
      <alignment/>
    </xf>
    <xf numFmtId="0" fontId="68" fillId="0" borderId="0" xfId="0" applyFont="1" applyAlignment="1">
      <alignment/>
    </xf>
    <xf numFmtId="0" fontId="69" fillId="0" borderId="0" xfId="0" applyFont="1" applyAlignment="1">
      <alignment/>
    </xf>
    <xf numFmtId="0" fontId="67" fillId="0" borderId="14" xfId="0" applyFont="1" applyBorder="1" applyAlignment="1">
      <alignment horizontal="center"/>
    </xf>
    <xf numFmtId="0" fontId="67" fillId="33" borderId="14" xfId="0" applyFont="1" applyFill="1" applyBorder="1" applyAlignment="1">
      <alignment horizontal="center"/>
    </xf>
    <xf numFmtId="0" fontId="67" fillId="33" borderId="14" xfId="0" applyFont="1" applyFill="1" applyBorder="1" applyAlignment="1">
      <alignment/>
    </xf>
    <xf numFmtId="0" fontId="67" fillId="0" borderId="14" xfId="0" applyFont="1" applyBorder="1" applyAlignment="1">
      <alignment/>
    </xf>
    <xf numFmtId="0" fontId="4" fillId="0" borderId="14" xfId="0" applyFont="1" applyBorder="1" applyAlignment="1">
      <alignment horizontal="center"/>
    </xf>
    <xf numFmtId="0" fontId="4" fillId="33" borderId="14" xfId="0" applyFont="1" applyFill="1" applyBorder="1" applyAlignment="1">
      <alignment/>
    </xf>
    <xf numFmtId="0" fontId="4" fillId="0" borderId="14" xfId="0" applyFont="1" applyBorder="1" applyAlignment="1">
      <alignment/>
    </xf>
    <xf numFmtId="0" fontId="4" fillId="0" borderId="0" xfId="0" applyFont="1" applyAlignment="1">
      <alignment/>
    </xf>
    <xf numFmtId="0" fontId="67" fillId="0" borderId="0" xfId="0" applyFont="1" applyBorder="1" applyAlignment="1">
      <alignment horizontal="center"/>
    </xf>
    <xf numFmtId="0" fontId="69" fillId="33" borderId="0" xfId="0" applyFont="1" applyFill="1" applyAlignment="1">
      <alignment/>
    </xf>
    <xf numFmtId="0" fontId="70" fillId="33" borderId="0" xfId="0" applyFont="1" applyFill="1" applyAlignment="1">
      <alignment/>
    </xf>
    <xf numFmtId="0" fontId="71" fillId="0" borderId="0" xfId="0" applyFont="1" applyFill="1" applyBorder="1" applyAlignment="1">
      <alignment horizontal="left" vertical="top"/>
    </xf>
    <xf numFmtId="0" fontId="71" fillId="0" borderId="14" xfId="0" applyFont="1" applyFill="1" applyBorder="1" applyAlignment="1">
      <alignment horizontal="center" vertical="top"/>
    </xf>
    <xf numFmtId="0" fontId="67" fillId="33" borderId="14" xfId="0" applyFont="1" applyFill="1" applyBorder="1" applyAlignment="1">
      <alignment vertical="center"/>
    </xf>
    <xf numFmtId="0" fontId="72" fillId="0" borderId="0" xfId="0" applyFont="1" applyFill="1" applyBorder="1" applyAlignment="1">
      <alignment horizontal="left" vertical="top"/>
    </xf>
    <xf numFmtId="0" fontId="71" fillId="0" borderId="14" xfId="0" applyFont="1" applyFill="1" applyBorder="1" applyAlignment="1">
      <alignment horizontal="left" vertical="top"/>
    </xf>
    <xf numFmtId="0" fontId="71" fillId="0" borderId="0" xfId="0" applyFont="1" applyFill="1" applyBorder="1" applyAlignment="1">
      <alignment horizontal="center" vertical="center"/>
    </xf>
    <xf numFmtId="0" fontId="71" fillId="0" borderId="14" xfId="0" applyFont="1" applyFill="1" applyBorder="1" applyAlignment="1">
      <alignment horizontal="center" vertical="center"/>
    </xf>
    <xf numFmtId="43" fontId="4" fillId="33" borderId="14" xfId="33" applyFont="1" applyFill="1" applyBorder="1" applyAlignment="1">
      <alignment vertical="center"/>
    </xf>
    <xf numFmtId="43" fontId="4" fillId="33" borderId="14" xfId="33" applyFont="1" applyFill="1" applyBorder="1" applyAlignment="1">
      <alignment horizontal="left" vertical="center"/>
    </xf>
    <xf numFmtId="0" fontId="71" fillId="0" borderId="17" xfId="0" applyFont="1" applyFill="1" applyBorder="1" applyAlignment="1">
      <alignment horizontal="center" vertical="top"/>
    </xf>
    <xf numFmtId="0" fontId="73" fillId="0" borderId="0" xfId="0" applyFont="1" applyFill="1" applyBorder="1" applyAlignment="1">
      <alignment horizontal="left" vertical="top"/>
    </xf>
    <xf numFmtId="0" fontId="71" fillId="34" borderId="0" xfId="0" applyFont="1" applyFill="1" applyBorder="1" applyAlignment="1">
      <alignment horizontal="left" vertical="top"/>
    </xf>
    <xf numFmtId="0" fontId="71" fillId="34" borderId="14" xfId="0" applyFont="1" applyFill="1" applyBorder="1" applyAlignment="1">
      <alignment horizontal="left" vertical="top"/>
    </xf>
    <xf numFmtId="0" fontId="71" fillId="0" borderId="18" xfId="0" applyFont="1" applyFill="1" applyBorder="1" applyAlignment="1">
      <alignment horizontal="center" vertical="center"/>
    </xf>
    <xf numFmtId="0" fontId="71" fillId="0" borderId="18" xfId="0" applyFont="1" applyFill="1" applyBorder="1" applyAlignment="1">
      <alignment horizontal="left" vertical="top"/>
    </xf>
    <xf numFmtId="0" fontId="71" fillId="0" borderId="19" xfId="0" applyFont="1" applyFill="1" applyBorder="1" applyAlignment="1">
      <alignment horizontal="left" vertical="top"/>
    </xf>
    <xf numFmtId="0" fontId="71" fillId="0" borderId="20" xfId="0" applyFont="1" applyFill="1" applyBorder="1" applyAlignment="1">
      <alignment horizontal="left" vertical="top"/>
    </xf>
    <xf numFmtId="0" fontId="67" fillId="33" borderId="18" xfId="0" applyFont="1" applyFill="1" applyBorder="1" applyAlignment="1">
      <alignment vertical="center"/>
    </xf>
    <xf numFmtId="0" fontId="71" fillId="0" borderId="18" xfId="0" applyFont="1" applyFill="1" applyBorder="1" applyAlignment="1">
      <alignment horizontal="center" vertical="top"/>
    </xf>
    <xf numFmtId="0" fontId="71" fillId="0" borderId="21" xfId="0" applyFont="1" applyFill="1" applyBorder="1" applyAlignment="1">
      <alignment horizontal="left" vertical="top"/>
    </xf>
    <xf numFmtId="0" fontId="71" fillId="0" borderId="22" xfId="0" applyFont="1" applyFill="1" applyBorder="1" applyAlignment="1">
      <alignment horizontal="left" vertical="top"/>
    </xf>
    <xf numFmtId="0" fontId="71" fillId="0" borderId="23" xfId="0" applyFont="1" applyFill="1" applyBorder="1" applyAlignment="1">
      <alignment horizontal="left" vertical="top"/>
    </xf>
    <xf numFmtId="0" fontId="74" fillId="0" borderId="0" xfId="0" applyFont="1" applyFill="1" applyBorder="1" applyAlignment="1">
      <alignment horizontal="center" vertical="top"/>
    </xf>
    <xf numFmtId="0" fontId="71" fillId="0" borderId="24" xfId="0" applyFont="1" applyFill="1" applyBorder="1" applyAlignment="1">
      <alignment horizontal="left" vertical="top"/>
    </xf>
    <xf numFmtId="0" fontId="71" fillId="34" borderId="19" xfId="0" applyFont="1" applyFill="1" applyBorder="1" applyAlignment="1">
      <alignment horizontal="left" vertical="top"/>
    </xf>
    <xf numFmtId="0" fontId="75" fillId="0" borderId="0" xfId="0" applyFont="1" applyFill="1" applyBorder="1" applyAlignment="1">
      <alignment horizontal="center" vertical="top"/>
    </xf>
    <xf numFmtId="43" fontId="67" fillId="33" borderId="14" xfId="33" applyFont="1" applyFill="1" applyBorder="1" applyAlignment="1">
      <alignment vertical="center" wrapText="1"/>
    </xf>
    <xf numFmtId="201" fontId="67" fillId="33" borderId="14" xfId="0" applyNumberFormat="1" applyFont="1" applyFill="1" applyBorder="1" applyAlignment="1">
      <alignment horizontal="center" vertical="center"/>
    </xf>
    <xf numFmtId="201" fontId="76" fillId="33" borderId="14" xfId="0" applyNumberFormat="1" applyFont="1" applyFill="1" applyBorder="1" applyAlignment="1">
      <alignment horizontal="center" vertical="center"/>
    </xf>
    <xf numFmtId="43" fontId="76" fillId="33" borderId="14" xfId="33" applyFont="1" applyFill="1" applyBorder="1" applyAlignment="1">
      <alignment horizontal="right" vertical="center" wrapText="1"/>
    </xf>
    <xf numFmtId="0" fontId="71" fillId="0" borderId="14" xfId="0" applyFont="1" applyFill="1" applyBorder="1" applyAlignment="1">
      <alignment horizontal="center"/>
    </xf>
    <xf numFmtId="0" fontId="71" fillId="0" borderId="14" xfId="0" applyFont="1" applyFill="1" applyBorder="1" applyAlignment="1">
      <alignment horizontal="left"/>
    </xf>
    <xf numFmtId="43" fontId="67" fillId="33" borderId="14" xfId="33" applyFont="1" applyFill="1" applyBorder="1" applyAlignment="1">
      <alignment wrapText="1"/>
    </xf>
    <xf numFmtId="0" fontId="71" fillId="0" borderId="0" xfId="0" applyFont="1" applyFill="1" applyBorder="1" applyAlignment="1">
      <alignment horizontal="left"/>
    </xf>
    <xf numFmtId="0" fontId="71" fillId="0" borderId="14" xfId="0" applyFont="1" applyFill="1" applyBorder="1" applyAlignment="1">
      <alignment horizontal="center" vertical="center"/>
    </xf>
    <xf numFmtId="0" fontId="68" fillId="0" borderId="14" xfId="0" applyFont="1" applyFill="1" applyBorder="1" applyAlignment="1">
      <alignment horizontal="left" vertical="top"/>
    </xf>
    <xf numFmtId="0" fontId="68" fillId="0" borderId="0" xfId="0" applyFont="1" applyFill="1" applyBorder="1" applyAlignment="1">
      <alignment horizontal="left" vertical="top"/>
    </xf>
    <xf numFmtId="43" fontId="4" fillId="33" borderId="14" xfId="33" applyFont="1" applyFill="1" applyBorder="1" applyAlignment="1">
      <alignment wrapText="1"/>
    </xf>
    <xf numFmtId="0" fontId="71" fillId="33" borderId="14" xfId="0" applyFont="1" applyFill="1" applyBorder="1" applyAlignment="1">
      <alignment horizontal="left" vertical="top"/>
    </xf>
    <xf numFmtId="43" fontId="7" fillId="33" borderId="14" xfId="33"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43" fontId="8" fillId="33" borderId="0" xfId="33" applyFont="1" applyFill="1" applyAlignment="1">
      <alignment horizontal="center" vertical="center"/>
    </xf>
    <xf numFmtId="43" fontId="7" fillId="33" borderId="0" xfId="33"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xf>
    <xf numFmtId="0" fontId="6" fillId="33" borderId="14" xfId="0" applyFont="1" applyFill="1" applyBorder="1" applyAlignment="1">
      <alignment horizontal="center" vertical="center"/>
    </xf>
    <xf numFmtId="202" fontId="6" fillId="33" borderId="14" xfId="0" applyNumberFormat="1" applyFont="1" applyFill="1" applyBorder="1" applyAlignment="1">
      <alignment horizontal="center" vertical="center"/>
    </xf>
    <xf numFmtId="0" fontId="77" fillId="33" borderId="0" xfId="0" applyFont="1" applyFill="1" applyAlignment="1">
      <alignment vertical="center"/>
    </xf>
    <xf numFmtId="0" fontId="7" fillId="33" borderId="0" xfId="0" applyFont="1" applyFill="1" applyBorder="1" applyAlignment="1">
      <alignment horizontal="center" vertical="center"/>
    </xf>
    <xf numFmtId="43" fontId="7" fillId="33" borderId="0" xfId="33" applyFont="1" applyFill="1" applyAlignment="1">
      <alignment horizontal="center" vertical="center"/>
    </xf>
    <xf numFmtId="0" fontId="7" fillId="33" borderId="0" xfId="0" applyFont="1" applyFill="1" applyAlignment="1">
      <alignment horizontal="center" vertical="center"/>
    </xf>
    <xf numFmtId="0" fontId="6" fillId="34" borderId="25" xfId="0" applyFont="1" applyFill="1" applyBorder="1" applyAlignment="1">
      <alignment horizontal="center" vertical="center"/>
    </xf>
    <xf numFmtId="202" fontId="6" fillId="34" borderId="26" xfId="33" applyNumberFormat="1" applyFont="1" applyFill="1" applyBorder="1" applyAlignment="1">
      <alignment vertical="center"/>
    </xf>
    <xf numFmtId="0" fontId="9" fillId="33" borderId="19" xfId="0" applyNumberFormat="1" applyFont="1" applyFill="1" applyBorder="1" applyAlignment="1">
      <alignment horizontal="center" vertical="center"/>
    </xf>
    <xf numFmtId="0" fontId="9" fillId="33" borderId="14" xfId="0" applyFont="1" applyFill="1" applyBorder="1" applyAlignment="1">
      <alignment vertical="center"/>
    </xf>
    <xf numFmtId="198" fontId="7" fillId="33" borderId="14" xfId="0" applyNumberFormat="1" applyFont="1" applyFill="1" applyBorder="1" applyAlignment="1">
      <alignment vertical="center"/>
    </xf>
    <xf numFmtId="198" fontId="7" fillId="33" borderId="14" xfId="37" applyNumberFormat="1" applyFont="1" applyFill="1" applyBorder="1" applyAlignment="1">
      <alignment vertical="center"/>
      <protection/>
    </xf>
    <xf numFmtId="202" fontId="7" fillId="33" borderId="14" xfId="33" applyNumberFormat="1" applyFont="1" applyFill="1" applyBorder="1" applyAlignment="1">
      <alignment vertical="center"/>
    </xf>
    <xf numFmtId="202" fontId="6" fillId="33" borderId="14" xfId="33" applyNumberFormat="1" applyFont="1" applyFill="1" applyBorder="1" applyAlignment="1">
      <alignment vertical="center"/>
    </xf>
    <xf numFmtId="43" fontId="7" fillId="33" borderId="0" xfId="33" applyFont="1" applyFill="1" applyBorder="1" applyAlignment="1">
      <alignment horizontal="center" vertical="center"/>
    </xf>
    <xf numFmtId="0" fontId="9" fillId="33" borderId="14" xfId="0" applyNumberFormat="1" applyFont="1" applyFill="1" applyBorder="1" applyAlignment="1">
      <alignment horizontal="center" vertical="center"/>
    </xf>
    <xf numFmtId="0" fontId="78" fillId="33" borderId="0" xfId="0" applyFont="1" applyFill="1" applyAlignment="1">
      <alignment vertical="center"/>
    </xf>
    <xf numFmtId="43" fontId="78" fillId="33" borderId="0" xfId="33" applyFont="1" applyFill="1" applyAlignment="1">
      <alignment vertical="center"/>
    </xf>
    <xf numFmtId="43" fontId="7" fillId="33" borderId="0" xfId="0" applyNumberFormat="1" applyFont="1" applyFill="1" applyAlignment="1">
      <alignment vertical="center"/>
    </xf>
    <xf numFmtId="0" fontId="77" fillId="33" borderId="14" xfId="0" applyFont="1" applyFill="1" applyBorder="1" applyAlignment="1">
      <alignment vertical="center"/>
    </xf>
    <xf numFmtId="49" fontId="7" fillId="33" borderId="0" xfId="0" applyNumberFormat="1" applyFont="1" applyFill="1" applyAlignment="1">
      <alignment vertical="center"/>
    </xf>
    <xf numFmtId="0" fontId="9" fillId="33" borderId="19" xfId="0" applyFont="1" applyFill="1" applyBorder="1" applyAlignment="1">
      <alignment vertical="center"/>
    </xf>
    <xf numFmtId="202" fontId="7" fillId="33" borderId="19" xfId="33" applyNumberFormat="1" applyFont="1" applyFill="1" applyBorder="1" applyAlignment="1">
      <alignment vertical="center"/>
    </xf>
    <xf numFmtId="202" fontId="6" fillId="33" borderId="19" xfId="33" applyNumberFormat="1" applyFont="1" applyFill="1" applyBorder="1" applyAlignment="1">
      <alignment vertical="center"/>
    </xf>
    <xf numFmtId="0" fontId="79" fillId="33" borderId="0" xfId="0" applyFont="1" applyFill="1" applyAlignment="1">
      <alignment vertical="center"/>
    </xf>
    <xf numFmtId="43" fontId="77" fillId="33" borderId="14" xfId="33" applyFont="1" applyFill="1" applyBorder="1" applyAlignment="1">
      <alignment vertical="center"/>
    </xf>
    <xf numFmtId="0" fontId="79" fillId="33" borderId="14" xfId="0" applyFont="1" applyFill="1" applyBorder="1" applyAlignment="1">
      <alignment horizontal="center" vertical="center"/>
    </xf>
    <xf numFmtId="43" fontId="79" fillId="33" borderId="14" xfId="33" applyFont="1" applyFill="1" applyBorder="1" applyAlignment="1">
      <alignment horizontal="center" vertical="center"/>
    </xf>
    <xf numFmtId="202" fontId="6" fillId="35" borderId="26" xfId="33" applyNumberFormat="1" applyFont="1" applyFill="1" applyBorder="1" applyAlignment="1">
      <alignment vertical="center"/>
    </xf>
    <xf numFmtId="0" fontId="77" fillId="33" borderId="27" xfId="0" applyFont="1" applyFill="1" applyBorder="1" applyAlignment="1">
      <alignment vertical="center" wrapText="1"/>
    </xf>
    <xf numFmtId="0" fontId="71" fillId="0" borderId="14" xfId="0" applyFont="1" applyFill="1" applyBorder="1" applyAlignment="1">
      <alignment horizontal="center" vertical="center"/>
    </xf>
    <xf numFmtId="0" fontId="74" fillId="0" borderId="14" xfId="0" applyFont="1" applyFill="1" applyBorder="1" applyAlignment="1">
      <alignment horizontal="right" vertical="top"/>
    </xf>
    <xf numFmtId="0" fontId="7" fillId="33" borderId="14" xfId="0" applyFont="1" applyFill="1" applyBorder="1" applyAlignment="1">
      <alignment horizontal="left" vertical="center"/>
    </xf>
    <xf numFmtId="0" fontId="7" fillId="33" borderId="14" xfId="0" applyFont="1" applyFill="1" applyBorder="1" applyAlignment="1">
      <alignment vertical="center"/>
    </xf>
    <xf numFmtId="0" fontId="77" fillId="33" borderId="14" xfId="0" applyFont="1" applyFill="1" applyBorder="1" applyAlignment="1">
      <alignment vertical="center" wrapText="1"/>
    </xf>
    <xf numFmtId="0" fontId="0" fillId="0" borderId="0" xfId="0" applyAlignment="1">
      <alignment/>
    </xf>
    <xf numFmtId="0" fontId="71" fillId="33" borderId="0" xfId="0" applyFont="1" applyFill="1" applyBorder="1" applyAlignment="1">
      <alignment horizontal="left" vertical="top"/>
    </xf>
    <xf numFmtId="0" fontId="71" fillId="0" borderId="0" xfId="0" applyFont="1" applyAlignment="1">
      <alignment/>
    </xf>
    <xf numFmtId="0" fontId="71" fillId="36" borderId="0" xfId="0" applyFont="1" applyFill="1" applyAlignment="1">
      <alignment/>
    </xf>
    <xf numFmtId="21" fontId="71" fillId="0" borderId="0" xfId="0" applyNumberFormat="1" applyFont="1" applyAlignment="1">
      <alignment/>
    </xf>
    <xf numFmtId="4" fontId="71" fillId="0" borderId="0" xfId="0" applyNumberFormat="1" applyFont="1" applyAlignment="1">
      <alignment/>
    </xf>
    <xf numFmtId="0" fontId="71" fillId="12" borderId="0" xfId="0" applyFont="1" applyFill="1" applyAlignment="1">
      <alignment/>
    </xf>
    <xf numFmtId="4" fontId="71" fillId="12" borderId="0" xfId="0" applyNumberFormat="1" applyFont="1" applyFill="1" applyAlignment="1">
      <alignment/>
    </xf>
    <xf numFmtId="0" fontId="71" fillId="33" borderId="0" xfId="0" applyFont="1" applyFill="1" applyAlignment="1">
      <alignment/>
    </xf>
    <xf numFmtId="21" fontId="71" fillId="33" borderId="0" xfId="0" applyNumberFormat="1" applyFont="1" applyFill="1" applyAlignment="1">
      <alignment/>
    </xf>
    <xf numFmtId="0" fontId="80" fillId="0" borderId="0" xfId="0" applyFont="1" applyFill="1" applyBorder="1" applyAlignment="1">
      <alignment horizontal="left" vertical="top"/>
    </xf>
    <xf numFmtId="0" fontId="77" fillId="33" borderId="0" xfId="0" applyFont="1" applyFill="1" applyBorder="1" applyAlignment="1">
      <alignment vertical="center"/>
    </xf>
    <xf numFmtId="0" fontId="0" fillId="33" borderId="0" xfId="0" applyFill="1" applyBorder="1" applyAlignment="1">
      <alignment horizontal="left" vertical="top"/>
    </xf>
    <xf numFmtId="0" fontId="81" fillId="0" borderId="0" xfId="0" applyFont="1" applyAlignment="1">
      <alignment/>
    </xf>
    <xf numFmtId="201" fontId="76" fillId="34" borderId="14" xfId="0" applyNumberFormat="1" applyFont="1" applyFill="1" applyBorder="1" applyAlignment="1">
      <alignment horizontal="center" vertical="center"/>
    </xf>
    <xf numFmtId="43" fontId="76" fillId="34" borderId="14" xfId="33" applyFont="1" applyFill="1" applyBorder="1" applyAlignment="1">
      <alignment horizontal="right" vertical="center" wrapText="1"/>
    </xf>
    <xf numFmtId="0" fontId="4" fillId="15" borderId="14" xfId="0" applyFont="1" applyFill="1" applyBorder="1" applyAlignment="1">
      <alignment horizontal="center"/>
    </xf>
    <xf numFmtId="0" fontId="4" fillId="15" borderId="14" xfId="0" applyFont="1" applyFill="1" applyBorder="1" applyAlignment="1">
      <alignment horizontal="left"/>
    </xf>
    <xf numFmtId="0" fontId="71" fillId="15" borderId="14" xfId="0" applyFont="1" applyFill="1" applyBorder="1" applyAlignment="1">
      <alignment horizontal="center"/>
    </xf>
    <xf numFmtId="0" fontId="71" fillId="15" borderId="14" xfId="0" applyFont="1" applyFill="1" applyBorder="1" applyAlignment="1">
      <alignment horizontal="left"/>
    </xf>
    <xf numFmtId="0" fontId="71" fillId="15" borderId="14" xfId="0" applyFont="1" applyFill="1" applyBorder="1" applyAlignment="1">
      <alignment horizontal="center" vertical="center"/>
    </xf>
    <xf numFmtId="0" fontId="82" fillId="33" borderId="0" xfId="0" applyFont="1" applyFill="1" applyAlignment="1">
      <alignment vertical="center"/>
    </xf>
    <xf numFmtId="43" fontId="82" fillId="33" borderId="0" xfId="33" applyFont="1" applyFill="1" applyAlignment="1">
      <alignment vertical="center"/>
    </xf>
    <xf numFmtId="0" fontId="83" fillId="33" borderId="0" xfId="0" applyFont="1" applyFill="1" applyAlignment="1">
      <alignment vertical="center"/>
    </xf>
    <xf numFmtId="43" fontId="82" fillId="33" borderId="0" xfId="0" applyNumberFormat="1" applyFont="1" applyFill="1" applyAlignment="1">
      <alignment vertical="center"/>
    </xf>
    <xf numFmtId="43" fontId="83" fillId="33" borderId="0" xfId="0" applyNumberFormat="1" applyFont="1" applyFill="1" applyAlignment="1">
      <alignment vertical="center"/>
    </xf>
    <xf numFmtId="43" fontId="84" fillId="33" borderId="0" xfId="0" applyNumberFormat="1" applyFont="1" applyFill="1" applyAlignment="1">
      <alignment vertical="center"/>
    </xf>
    <xf numFmtId="43" fontId="84" fillId="33" borderId="0" xfId="33" applyFont="1" applyFill="1" applyAlignment="1">
      <alignment vertical="center"/>
    </xf>
    <xf numFmtId="43" fontId="85" fillId="33" borderId="0" xfId="33" applyFont="1" applyFill="1" applyAlignment="1">
      <alignment vertical="center"/>
    </xf>
    <xf numFmtId="0" fontId="8" fillId="33" borderId="14" xfId="0" applyFont="1" applyFill="1" applyBorder="1" applyAlignment="1">
      <alignment vertical="center"/>
    </xf>
    <xf numFmtId="43" fontId="7" fillId="33" borderId="14" xfId="33" applyFont="1" applyFill="1" applyBorder="1" applyAlignment="1">
      <alignment horizontal="center" vertical="center"/>
    </xf>
    <xf numFmtId="43" fontId="7" fillId="33" borderId="14" xfId="0" applyNumberFormat="1" applyFont="1" applyFill="1" applyBorder="1" applyAlignment="1">
      <alignment vertical="center"/>
    </xf>
    <xf numFmtId="43" fontId="79" fillId="33" borderId="0" xfId="33" applyFont="1" applyFill="1" applyBorder="1" applyAlignment="1">
      <alignment horizontal="center" vertical="center"/>
    </xf>
    <xf numFmtId="43" fontId="7" fillId="33" borderId="0" xfId="0" applyNumberFormat="1" applyFont="1" applyFill="1" applyBorder="1" applyAlignment="1">
      <alignment vertical="center"/>
    </xf>
    <xf numFmtId="0" fontId="7" fillId="33" borderId="0" xfId="0" applyFont="1" applyFill="1" applyBorder="1" applyAlignment="1">
      <alignment vertical="center"/>
    </xf>
    <xf numFmtId="43" fontId="3" fillId="33" borderId="0" xfId="33" applyFont="1" applyFill="1" applyBorder="1" applyAlignment="1">
      <alignment vertical="center"/>
    </xf>
    <xf numFmtId="43" fontId="3" fillId="33" borderId="0" xfId="33" applyFont="1" applyFill="1" applyBorder="1" applyAlignment="1">
      <alignment horizontal="center" vertical="center"/>
    </xf>
    <xf numFmtId="43" fontId="2" fillId="33" borderId="0" xfId="33" applyFont="1" applyFill="1" applyAlignment="1">
      <alignment horizontal="center" vertical="center"/>
    </xf>
    <xf numFmtId="43" fontId="4" fillId="33" borderId="0" xfId="33" applyFont="1" applyFill="1" applyAlignment="1">
      <alignment vertical="center"/>
    </xf>
    <xf numFmtId="43" fontId="4" fillId="33" borderId="0" xfId="33" applyFont="1" applyFill="1" applyBorder="1" applyAlignment="1">
      <alignment vertical="center"/>
    </xf>
    <xf numFmtId="43" fontId="2" fillId="33" borderId="0" xfId="33" applyFont="1" applyFill="1" applyBorder="1" applyAlignment="1">
      <alignment vertical="center"/>
    </xf>
    <xf numFmtId="43" fontId="4" fillId="33" borderId="0" xfId="33" applyFont="1" applyFill="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8" fillId="34" borderId="14" xfId="0" applyFont="1" applyFill="1" applyBorder="1" applyAlignment="1">
      <alignment vertical="center"/>
    </xf>
    <xf numFmtId="0" fontId="79" fillId="34" borderId="14" xfId="0" applyFont="1" applyFill="1" applyBorder="1" applyAlignment="1">
      <alignment horizontal="center" vertical="center"/>
    </xf>
    <xf numFmtId="0" fontId="77" fillId="33" borderId="0" xfId="0" applyFont="1" applyFill="1" applyAlignment="1">
      <alignment horizontal="center" vertical="center"/>
    </xf>
    <xf numFmtId="4" fontId="71" fillId="33" borderId="0" xfId="0" applyNumberFormat="1" applyFont="1" applyFill="1" applyAlignment="1">
      <alignment/>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5" fillId="0" borderId="0" xfId="0" applyFont="1" applyFill="1" applyBorder="1" applyAlignment="1">
      <alignment horizontal="center" vertical="top"/>
    </xf>
    <xf numFmtId="0" fontId="76" fillId="0" borderId="0" xfId="0" applyFont="1" applyAlignment="1">
      <alignment horizontal="center"/>
    </xf>
    <xf numFmtId="43" fontId="16" fillId="33" borderId="0" xfId="33" applyFont="1" applyFill="1" applyBorder="1" applyAlignment="1">
      <alignment horizontal="center" vertical="center"/>
    </xf>
    <xf numFmtId="0" fontId="71" fillId="0" borderId="27" xfId="0" applyFont="1" applyFill="1" applyBorder="1" applyAlignment="1">
      <alignment horizontal="left" vertical="center"/>
    </xf>
    <xf numFmtId="0" fontId="73" fillId="0" borderId="18" xfId="0" applyFont="1" applyFill="1" applyBorder="1" applyAlignment="1">
      <alignment horizontal="center" vertical="center"/>
    </xf>
    <xf numFmtId="0" fontId="73" fillId="0" borderId="19" xfId="0" applyFont="1" applyFill="1" applyBorder="1" applyAlignment="1">
      <alignment horizontal="center" vertical="center"/>
    </xf>
    <xf numFmtId="0" fontId="86" fillId="34" borderId="17" xfId="0" applyFont="1" applyFill="1" applyBorder="1" applyAlignment="1">
      <alignment horizontal="center" vertical="top"/>
    </xf>
    <xf numFmtId="0" fontId="86" fillId="34" borderId="14" xfId="0" applyFont="1" applyFill="1" applyBorder="1" applyAlignment="1">
      <alignment horizontal="center" vertical="top"/>
    </xf>
    <xf numFmtId="0" fontId="74" fillId="0" borderId="19" xfId="0" applyFont="1" applyFill="1" applyBorder="1" applyAlignment="1">
      <alignment horizontal="left" vertical="top"/>
    </xf>
    <xf numFmtId="0" fontId="74" fillId="0" borderId="31" xfId="0" applyFont="1" applyFill="1" applyBorder="1" applyAlignment="1">
      <alignment horizontal="right" vertical="top"/>
    </xf>
    <xf numFmtId="0" fontId="74" fillId="0" borderId="32" xfId="0" applyFont="1" applyFill="1" applyBorder="1" applyAlignment="1">
      <alignment horizontal="right" vertical="top"/>
    </xf>
    <xf numFmtId="0" fontId="74" fillId="0" borderId="33" xfId="0" applyFont="1" applyFill="1" applyBorder="1" applyAlignment="1">
      <alignment horizontal="right" vertical="top"/>
    </xf>
    <xf numFmtId="0" fontId="86" fillId="0" borderId="17" xfId="0" applyFont="1" applyFill="1" applyBorder="1" applyAlignment="1">
      <alignment horizontal="center" vertical="top"/>
    </xf>
    <xf numFmtId="0" fontId="86" fillId="0" borderId="14" xfId="0" applyFont="1" applyFill="1" applyBorder="1" applyAlignment="1">
      <alignment horizontal="center" vertical="top"/>
    </xf>
    <xf numFmtId="0" fontId="73" fillId="0" borderId="17" xfId="0" applyFont="1" applyFill="1" applyBorder="1" applyAlignment="1">
      <alignment horizontal="center" vertical="top"/>
    </xf>
    <xf numFmtId="0" fontId="73" fillId="0" borderId="14" xfId="0" applyFont="1" applyFill="1" applyBorder="1" applyAlignment="1">
      <alignment horizontal="center" vertical="top"/>
    </xf>
    <xf numFmtId="0" fontId="71" fillId="0" borderId="14" xfId="0" applyFont="1" applyFill="1" applyBorder="1" applyAlignment="1">
      <alignment horizontal="center" vertical="center" wrapText="1"/>
    </xf>
    <xf numFmtId="0" fontId="71" fillId="0" borderId="14" xfId="0" applyFont="1" applyFill="1" applyBorder="1" applyAlignment="1">
      <alignment horizontal="center" vertical="center"/>
    </xf>
    <xf numFmtId="0" fontId="74" fillId="34" borderId="34" xfId="0" applyFont="1" applyFill="1" applyBorder="1" applyAlignment="1">
      <alignment horizontal="left" vertical="top"/>
    </xf>
    <xf numFmtId="0" fontId="74" fillId="34" borderId="35" xfId="0" applyFont="1" applyFill="1" applyBorder="1" applyAlignment="1">
      <alignment horizontal="left" vertical="top"/>
    </xf>
    <xf numFmtId="0" fontId="74" fillId="34" borderId="17" xfId="0" applyFont="1" applyFill="1" applyBorder="1" applyAlignment="1">
      <alignment horizontal="left" vertical="top"/>
    </xf>
    <xf numFmtId="0" fontId="71" fillId="0" borderId="21" xfId="0" applyFont="1" applyFill="1" applyBorder="1" applyAlignment="1">
      <alignment horizontal="right" vertical="top"/>
    </xf>
    <xf numFmtId="0" fontId="74" fillId="0" borderId="22" xfId="0" applyFont="1" applyFill="1" applyBorder="1" applyAlignment="1">
      <alignment horizontal="right" vertical="top"/>
    </xf>
    <xf numFmtId="0" fontId="74" fillId="0" borderId="36" xfId="0" applyFont="1" applyFill="1" applyBorder="1" applyAlignment="1">
      <alignment horizontal="right" vertical="top"/>
    </xf>
    <xf numFmtId="0" fontId="74" fillId="0" borderId="37" xfId="0" applyFont="1" applyFill="1" applyBorder="1" applyAlignment="1">
      <alignment horizontal="right" vertical="top"/>
    </xf>
    <xf numFmtId="0" fontId="74" fillId="0" borderId="38" xfId="0" applyFont="1" applyFill="1" applyBorder="1" applyAlignment="1">
      <alignment horizontal="right" vertical="top"/>
    </xf>
    <xf numFmtId="0" fontId="74" fillId="34" borderId="19" xfId="0" applyFont="1" applyFill="1" applyBorder="1" applyAlignment="1">
      <alignment horizontal="left" vertical="top"/>
    </xf>
    <xf numFmtId="0" fontId="74" fillId="0" borderId="39" xfId="0" applyFont="1" applyFill="1" applyBorder="1" applyAlignment="1">
      <alignment horizontal="right" vertical="top"/>
    </xf>
    <xf numFmtId="0" fontId="74" fillId="0" borderId="40" xfId="0" applyFont="1" applyFill="1" applyBorder="1" applyAlignment="1">
      <alignment horizontal="right" vertical="top"/>
    </xf>
    <xf numFmtId="0" fontId="74" fillId="0" borderId="41" xfId="0" applyFont="1" applyFill="1" applyBorder="1" applyAlignment="1">
      <alignment horizontal="right" vertical="top"/>
    </xf>
    <xf numFmtId="0" fontId="74" fillId="34" borderId="17" xfId="0" applyFont="1" applyFill="1" applyBorder="1" applyAlignment="1">
      <alignment horizontal="center" vertical="top"/>
    </xf>
    <xf numFmtId="0" fontId="74" fillId="34" borderId="14" xfId="0" applyFont="1" applyFill="1" applyBorder="1" applyAlignment="1">
      <alignment horizontal="center" vertical="top"/>
    </xf>
    <xf numFmtId="43" fontId="4" fillId="33" borderId="0" xfId="33" applyFont="1" applyFill="1" applyAlignment="1">
      <alignment horizontal="center" vertical="center"/>
    </xf>
    <xf numFmtId="43" fontId="4" fillId="33" borderId="0" xfId="33" applyFont="1" applyFill="1" applyBorder="1" applyAlignment="1">
      <alignment horizontal="center" vertical="center"/>
    </xf>
    <xf numFmtId="0" fontId="74" fillId="0" borderId="17" xfId="0" applyFont="1" applyFill="1" applyBorder="1" applyAlignment="1">
      <alignment horizontal="center" vertical="top"/>
    </xf>
    <xf numFmtId="0" fontId="74" fillId="0" borderId="14" xfId="0" applyFont="1" applyFill="1" applyBorder="1" applyAlignment="1">
      <alignment horizontal="center" vertical="top"/>
    </xf>
    <xf numFmtId="0" fontId="74" fillId="34" borderId="14" xfId="0" applyFont="1" applyFill="1" applyBorder="1" applyAlignment="1">
      <alignment horizontal="left" vertical="top"/>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4" fillId="0" borderId="0" xfId="0" applyFont="1" applyFill="1" applyBorder="1" applyAlignment="1">
      <alignment horizontal="left" vertical="top"/>
    </xf>
    <xf numFmtId="0" fontId="74" fillId="0" borderId="18" xfId="0" applyFont="1" applyFill="1" applyBorder="1" applyAlignment="1">
      <alignment horizontal="center" vertical="center"/>
    </xf>
    <xf numFmtId="0" fontId="74" fillId="0" borderId="19" xfId="0" applyFont="1" applyFill="1" applyBorder="1" applyAlignment="1">
      <alignment horizontal="center" vertical="center"/>
    </xf>
    <xf numFmtId="0" fontId="74" fillId="0" borderId="34" xfId="0" applyFont="1" applyFill="1" applyBorder="1" applyAlignment="1">
      <alignment horizontal="left" vertical="top"/>
    </xf>
    <xf numFmtId="0" fontId="74" fillId="0" borderId="35" xfId="0" applyFont="1" applyFill="1" applyBorder="1" applyAlignment="1">
      <alignment horizontal="left" vertical="top"/>
    </xf>
    <xf numFmtId="0" fontId="74" fillId="0" borderId="17" xfId="0" applyFont="1" applyFill="1" applyBorder="1" applyAlignment="1">
      <alignment horizontal="left" vertical="top"/>
    </xf>
    <xf numFmtId="0" fontId="74" fillId="0" borderId="0" xfId="0" applyFont="1" applyFill="1" applyBorder="1" applyAlignment="1">
      <alignment horizontal="center" vertical="top"/>
    </xf>
    <xf numFmtId="0" fontId="74" fillId="0" borderId="14" xfId="0" applyFont="1" applyFill="1" applyBorder="1" applyAlignment="1">
      <alignment horizontal="center" vertical="center"/>
    </xf>
    <xf numFmtId="0" fontId="74" fillId="0" borderId="14"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cellXfs>
  <cellStyles count="48">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Normal 2 2" xfId="37"/>
    <cellStyle name="Percent" xfId="38"/>
    <cellStyle name="การคำนวณ" xfId="39"/>
    <cellStyle name="ข้อความเตือน" xfId="40"/>
    <cellStyle name="ข้อความอธิบาย"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ผลรวม" xfId="48"/>
    <cellStyle name="แย่"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แสดงผล" xfId="56"/>
    <cellStyle name="หมายเหตุ" xfId="57"/>
    <cellStyle name="หัวเรื่อง 1" xfId="58"/>
    <cellStyle name="หัวเรื่อง 2" xfId="59"/>
    <cellStyle name="หัวเรื่อง 3" xfId="60"/>
    <cellStyle name="หัวเรื่อง 4"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1343025</xdr:colOff>
      <xdr:row>0</xdr:row>
      <xdr:rowOff>19050</xdr:rowOff>
    </xdr:from>
    <xdr:to>
      <xdr:col>2</xdr:col>
      <xdr:colOff>2438400</xdr:colOff>
      <xdr:row>1</xdr:row>
      <xdr:rowOff>104775</xdr:rowOff>
    </xdr:to>
    <xdr:sp>
      <xdr:nvSpPr>
        <xdr:cNvPr id="1" name="TextBox 1"/>
        <xdr:cNvSpPr txBox="1">
          <a:spLocks noChangeArrowheads="1"/>
        </xdr:cNvSpPr>
      </xdr:nvSpPr>
      <xdr:spPr>
        <a:xfrm>
          <a:off x="6010275" y="28575"/>
          <a:ext cx="1095375" cy="381000"/>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TH SarabunPSK"/>
              <a:ea typeface="TH SarabunPSK"/>
              <a:cs typeface="TH SarabunPSK"/>
            </a:rPr>
            <a:t>เอกสารแนบ</a:t>
          </a:r>
          <a:r>
            <a:rPr lang="en-US" cap="none" sz="1600" b="1" i="0" u="sng" baseline="0">
              <a:solidFill>
                <a:srgbClr val="000000"/>
              </a:solidFill>
              <a:latin typeface="TH SarabunPSK"/>
              <a:ea typeface="TH SarabunPSK"/>
              <a:cs typeface="TH SarabunPSK"/>
            </a:rPr>
            <a:t>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0</xdr:row>
      <xdr:rowOff>47625</xdr:rowOff>
    </xdr:from>
    <xdr:to>
      <xdr:col>27</xdr:col>
      <xdr:colOff>552450</xdr:colOff>
      <xdr:row>1</xdr:row>
      <xdr:rowOff>76200</xdr:rowOff>
    </xdr:to>
    <xdr:sp>
      <xdr:nvSpPr>
        <xdr:cNvPr id="1" name="TextBox 1"/>
        <xdr:cNvSpPr txBox="1">
          <a:spLocks noChangeArrowheads="1"/>
        </xdr:cNvSpPr>
      </xdr:nvSpPr>
      <xdr:spPr>
        <a:xfrm>
          <a:off x="17211675" y="47625"/>
          <a:ext cx="1466850" cy="323850"/>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TH SarabunPSK"/>
              <a:ea typeface="TH SarabunPSK"/>
              <a:cs typeface="TH SarabunPSK"/>
            </a:rPr>
            <a:t>SV-1</a:t>
          </a:r>
          <a:r>
            <a:rPr lang="en-US" cap="none" sz="1600" b="1" i="0" u="sng" baseline="0">
              <a:solidFill>
                <a:srgbClr val="000000"/>
              </a:solidFill>
              <a:latin typeface="TH SarabunPSK"/>
              <a:ea typeface="TH SarabunPSK"/>
              <a:cs typeface="TH SarabunPSK"/>
            </a:rPr>
            <a:t> </a:t>
          </a:r>
          <a:r>
            <a:rPr lang="en-US" cap="none" sz="1600" b="1" i="0" u="sng" baseline="0">
              <a:solidFill>
                <a:srgbClr val="000000"/>
              </a:solidFill>
              <a:latin typeface="TH SarabunPSK"/>
              <a:ea typeface="TH SarabunPSK"/>
              <a:cs typeface="TH SarabunPSK"/>
            </a:rPr>
            <a:t>คชจ.หน่วยงาน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0</xdr:row>
      <xdr:rowOff>47625</xdr:rowOff>
    </xdr:from>
    <xdr:to>
      <xdr:col>28</xdr:col>
      <xdr:colOff>542925</xdr:colOff>
      <xdr:row>1</xdr:row>
      <xdr:rowOff>123825</xdr:rowOff>
    </xdr:to>
    <xdr:sp>
      <xdr:nvSpPr>
        <xdr:cNvPr id="1" name="TextBox 1"/>
        <xdr:cNvSpPr txBox="1">
          <a:spLocks noChangeArrowheads="1"/>
        </xdr:cNvSpPr>
      </xdr:nvSpPr>
      <xdr:spPr>
        <a:xfrm>
          <a:off x="17659350" y="47625"/>
          <a:ext cx="1352550" cy="342900"/>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TH SarabunPSK"/>
              <a:ea typeface="TH SarabunPSK"/>
              <a:cs typeface="TH SarabunPSK"/>
            </a:rPr>
            <a:t>SV-2</a:t>
          </a:r>
          <a:r>
            <a:rPr lang="en-US" cap="none" sz="1600" b="1" i="0" u="sng" baseline="0">
              <a:solidFill>
                <a:srgbClr val="000000"/>
              </a:solidFill>
              <a:latin typeface="TH SarabunPSK"/>
              <a:ea typeface="TH SarabunPSK"/>
              <a:cs typeface="TH SarabunPSK"/>
            </a:rPr>
            <a:t> </a:t>
          </a:r>
          <a:r>
            <a:rPr lang="en-US" cap="none" sz="1600" b="1" i="0" u="sng" baseline="0">
              <a:solidFill>
                <a:srgbClr val="000000"/>
              </a:solidFill>
              <a:latin typeface="TH SarabunPSK"/>
              <a:ea typeface="TH SarabunPSK"/>
              <a:cs typeface="TH SarabunPSK"/>
            </a:rPr>
            <a:t>คชจ.กิจกรรม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1390650</xdr:colOff>
      <xdr:row>0</xdr:row>
      <xdr:rowOff>95250</xdr:rowOff>
    </xdr:from>
    <xdr:to>
      <xdr:col>10</xdr:col>
      <xdr:colOff>390525</xdr:colOff>
      <xdr:row>2</xdr:row>
      <xdr:rowOff>114300</xdr:rowOff>
    </xdr:to>
    <xdr:sp>
      <xdr:nvSpPr>
        <xdr:cNvPr id="1" name="TextBox 1"/>
        <xdr:cNvSpPr txBox="1">
          <a:spLocks noChangeArrowheads="1"/>
        </xdr:cNvSpPr>
      </xdr:nvSpPr>
      <xdr:spPr>
        <a:xfrm>
          <a:off x="9020175" y="95250"/>
          <a:ext cx="0"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TH SarabunPSK"/>
              <a:ea typeface="TH SarabunPSK"/>
              <a:cs typeface="TH SarabunPSK"/>
            </a:rPr>
            <a:t>SV-3</a:t>
          </a:r>
          <a:r>
            <a:rPr lang="en-US" cap="none" sz="1600" b="1" i="0" u="sng" baseline="0">
              <a:solidFill>
                <a:srgbClr val="000000"/>
              </a:solidFill>
              <a:latin typeface="TH SarabunPSK"/>
              <a:ea typeface="TH SarabunPSK"/>
              <a:cs typeface="TH SarabunPSK"/>
            </a:rPr>
            <a:t> </a:t>
          </a:r>
          <a:r>
            <a:rPr lang="en-US" cap="none" sz="1600" b="1" i="0" u="sng" baseline="0">
              <a:solidFill>
                <a:srgbClr val="000000"/>
              </a:solidFill>
              <a:latin typeface="TH SarabunPSK"/>
              <a:ea typeface="TH SarabunPSK"/>
              <a:cs typeface="TH SarabunPSK"/>
            </a:rPr>
            <a:t>กระทบยอดค่าใช้จ่าย</a:t>
          </a:r>
        </a:p>
      </xdr:txBody>
    </xdr:sp>
    <xdr:clientData/>
  </xdr:twoCellAnchor>
  <xdr:twoCellAnchor editAs="oneCell">
    <xdr:from>
      <xdr:col>1</xdr:col>
      <xdr:colOff>704850</xdr:colOff>
      <xdr:row>33</xdr:row>
      <xdr:rowOff>95250</xdr:rowOff>
    </xdr:from>
    <xdr:to>
      <xdr:col>5</xdr:col>
      <xdr:colOff>1114425</xdr:colOff>
      <xdr:row>37</xdr:row>
      <xdr:rowOff>57150</xdr:rowOff>
    </xdr:to>
    <xdr:pic>
      <xdr:nvPicPr>
        <xdr:cNvPr id="2" name="รูปภาพ 3"/>
        <xdr:cNvPicPr preferRelativeResize="1">
          <a:picLocks noChangeAspect="1"/>
        </xdr:cNvPicPr>
      </xdr:nvPicPr>
      <xdr:blipFill>
        <a:blip r:embed="rId1"/>
        <a:stretch>
          <a:fillRect/>
        </a:stretch>
      </xdr:blipFill>
      <xdr:spPr>
        <a:xfrm>
          <a:off x="1085850" y="10658475"/>
          <a:ext cx="6562725" cy="1257300"/>
        </a:xfrm>
        <a:prstGeom prst="rect">
          <a:avLst/>
        </a:prstGeom>
        <a:noFill/>
        <a:ln w="9525" cmpd="sng">
          <a:noFill/>
        </a:ln>
      </xdr:spPr>
    </xdr:pic>
    <xdr:clientData/>
  </xdr:twoCellAnchor>
  <xdr:twoCellAnchor>
    <xdr:from>
      <xdr:col>5</xdr:col>
      <xdr:colOff>219075</xdr:colOff>
      <xdr:row>0</xdr:row>
      <xdr:rowOff>142875</xdr:rowOff>
    </xdr:from>
    <xdr:to>
      <xdr:col>6</xdr:col>
      <xdr:colOff>1114425</xdr:colOff>
      <xdr:row>2</xdr:row>
      <xdr:rowOff>66675</xdr:rowOff>
    </xdr:to>
    <xdr:sp>
      <xdr:nvSpPr>
        <xdr:cNvPr id="3" name="TextBox 4"/>
        <xdr:cNvSpPr txBox="1">
          <a:spLocks noChangeArrowheads="1"/>
        </xdr:cNvSpPr>
      </xdr:nvSpPr>
      <xdr:spPr>
        <a:xfrm>
          <a:off x="6753225" y="142875"/>
          <a:ext cx="2114550" cy="5715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TH SarabunPSK"/>
              <a:ea typeface="TH SarabunPSK"/>
              <a:cs typeface="TH SarabunPSK"/>
            </a:rPr>
            <a:t>SV-3 </a:t>
          </a:r>
          <a:r>
            <a:rPr lang="en-US" cap="none" sz="1600" b="1" i="0" u="none" baseline="0">
              <a:solidFill>
                <a:srgbClr val="000000"/>
              </a:solidFill>
              <a:latin typeface="TH SarabunPSK"/>
              <a:ea typeface="TH SarabunPSK"/>
              <a:cs typeface="TH SarabunPSK"/>
            </a:rPr>
            <a:t>คชจ.หน่วยเบิกจ่ายและคชจ.        ที่ไม่เกี่ยวข้องกับการผลิตผลผลิต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N159"/>
  <sheetViews>
    <sheetView zoomScalePageLayoutView="0" workbookViewId="0" topLeftCell="A1">
      <pane ySplit="1" topLeftCell="A2" activePane="bottomLeft" state="frozen"/>
      <selection pane="topLeft" activeCell="A1" sqref="A1:F1"/>
      <selection pane="bottomLeft" activeCell="P7" sqref="P7"/>
    </sheetView>
  </sheetViews>
  <sheetFormatPr defaultColWidth="9.33203125" defaultRowHeight="12.75"/>
  <cols>
    <col min="1" max="1" width="2.83203125" style="21" customWidth="1"/>
    <col min="2" max="2" width="2.83203125" style="13" customWidth="1"/>
    <col min="3" max="6" width="3.33203125" style="21" customWidth="1"/>
    <col min="7" max="11" width="2.83203125" style="13" customWidth="1"/>
    <col min="12" max="12" width="33.16015625" style="13" customWidth="1"/>
    <col min="13" max="13" width="51.83203125" style="13" customWidth="1"/>
    <col min="14" max="14" width="47.33203125" style="22" customWidth="1"/>
    <col min="15" max="16384" width="9.33203125" style="13" customWidth="1"/>
  </cols>
  <sheetData>
    <row r="1" spans="1:14" s="30" customFormat="1" ht="24" customHeight="1">
      <c r="A1" s="184" t="s">
        <v>0</v>
      </c>
      <c r="B1" s="185"/>
      <c r="C1" s="185"/>
      <c r="D1" s="185"/>
      <c r="E1" s="185"/>
      <c r="F1" s="186"/>
      <c r="G1" s="184" t="s">
        <v>1</v>
      </c>
      <c r="H1" s="185"/>
      <c r="I1" s="185"/>
      <c r="J1" s="185"/>
      <c r="K1" s="185"/>
      <c r="L1" s="186"/>
      <c r="M1" s="31" t="s">
        <v>22</v>
      </c>
      <c r="N1" s="31" t="s">
        <v>25</v>
      </c>
    </row>
    <row r="2" spans="1:14" ht="21" customHeight="1">
      <c r="A2" s="14">
        <v>5</v>
      </c>
      <c r="B2" s="14">
        <v>0</v>
      </c>
      <c r="C2" s="15">
        <v>0</v>
      </c>
      <c r="D2" s="15">
        <v>0</v>
      </c>
      <c r="E2" s="15">
        <v>0</v>
      </c>
      <c r="F2" s="15">
        <v>0</v>
      </c>
      <c r="G2" s="181" t="s">
        <v>92</v>
      </c>
      <c r="H2" s="182"/>
      <c r="I2" s="182"/>
      <c r="J2" s="182"/>
      <c r="K2" s="182"/>
      <c r="L2" s="183"/>
      <c r="M2" s="16"/>
      <c r="N2" s="1"/>
    </row>
    <row r="3" spans="1:14" ht="21" customHeight="1">
      <c r="A3" s="14">
        <v>5</v>
      </c>
      <c r="B3" s="14">
        <v>1</v>
      </c>
      <c r="C3" s="15">
        <v>0</v>
      </c>
      <c r="D3" s="15">
        <v>0</v>
      </c>
      <c r="E3" s="15">
        <v>0</v>
      </c>
      <c r="F3" s="15">
        <v>0</v>
      </c>
      <c r="G3" s="16"/>
      <c r="H3" s="181" t="s">
        <v>93</v>
      </c>
      <c r="I3" s="182"/>
      <c r="J3" s="182"/>
      <c r="K3" s="182"/>
      <c r="L3" s="183"/>
      <c r="M3" s="16"/>
      <c r="N3" s="1"/>
    </row>
    <row r="4" spans="1:14" ht="21" customHeight="1">
      <c r="A4" s="14">
        <v>5</v>
      </c>
      <c r="B4" s="14">
        <v>1</v>
      </c>
      <c r="C4" s="15">
        <v>1</v>
      </c>
      <c r="D4" s="15">
        <v>0</v>
      </c>
      <c r="E4" s="15">
        <v>0</v>
      </c>
      <c r="F4" s="15">
        <v>0</v>
      </c>
      <c r="G4" s="16"/>
      <c r="H4" s="16"/>
      <c r="I4" s="181" t="s">
        <v>94</v>
      </c>
      <c r="J4" s="182"/>
      <c r="K4" s="182"/>
      <c r="L4" s="183"/>
      <c r="M4" s="16"/>
      <c r="N4" s="1"/>
    </row>
    <row r="5" spans="1:14" ht="21" customHeight="1">
      <c r="A5" s="14">
        <v>5</v>
      </c>
      <c r="B5" s="14">
        <v>1</v>
      </c>
      <c r="C5" s="15">
        <v>1</v>
      </c>
      <c r="D5" s="15">
        <v>1</v>
      </c>
      <c r="E5" s="15">
        <v>0</v>
      </c>
      <c r="F5" s="15">
        <v>0</v>
      </c>
      <c r="G5" s="16"/>
      <c r="H5" s="16"/>
      <c r="I5" s="16"/>
      <c r="J5" s="181" t="s">
        <v>95</v>
      </c>
      <c r="K5" s="182"/>
      <c r="L5" s="183"/>
      <c r="M5" s="16"/>
      <c r="N5" s="1"/>
    </row>
    <row r="6" spans="1:14" ht="64.5" customHeight="1">
      <c r="A6" s="10">
        <v>5</v>
      </c>
      <c r="B6" s="10">
        <v>1</v>
      </c>
      <c r="C6" s="11">
        <v>1</v>
      </c>
      <c r="D6" s="11">
        <v>1</v>
      </c>
      <c r="E6" s="11">
        <v>1</v>
      </c>
      <c r="F6" s="11">
        <v>1</v>
      </c>
      <c r="G6" s="1"/>
      <c r="H6" s="1"/>
      <c r="I6" s="1"/>
      <c r="J6" s="1"/>
      <c r="K6" s="1"/>
      <c r="L6" s="1" t="s">
        <v>20</v>
      </c>
      <c r="M6" s="1" t="s">
        <v>173</v>
      </c>
      <c r="N6" s="1" t="s">
        <v>263</v>
      </c>
    </row>
    <row r="7" spans="1:14" ht="79.5" customHeight="1">
      <c r="A7" s="10">
        <v>5</v>
      </c>
      <c r="B7" s="10">
        <v>1</v>
      </c>
      <c r="C7" s="11">
        <v>1</v>
      </c>
      <c r="D7" s="11">
        <v>1</v>
      </c>
      <c r="E7" s="11">
        <v>1</v>
      </c>
      <c r="F7" s="11">
        <v>3</v>
      </c>
      <c r="G7" s="1"/>
      <c r="H7" s="1"/>
      <c r="I7" s="1"/>
      <c r="J7" s="1"/>
      <c r="K7" s="1"/>
      <c r="L7" s="1" t="s">
        <v>96</v>
      </c>
      <c r="M7" s="1" t="s">
        <v>175</v>
      </c>
      <c r="N7" s="1" t="s">
        <v>264</v>
      </c>
    </row>
    <row r="8" spans="1:14" ht="135" customHeight="1">
      <c r="A8" s="10">
        <v>5</v>
      </c>
      <c r="B8" s="10">
        <v>1</v>
      </c>
      <c r="C8" s="11">
        <v>1</v>
      </c>
      <c r="D8" s="11">
        <v>1</v>
      </c>
      <c r="E8" s="11">
        <v>1</v>
      </c>
      <c r="F8" s="11">
        <v>8</v>
      </c>
      <c r="G8" s="1"/>
      <c r="H8" s="1"/>
      <c r="I8" s="1"/>
      <c r="J8" s="1"/>
      <c r="K8" s="1"/>
      <c r="L8" s="1" t="s">
        <v>21</v>
      </c>
      <c r="M8" s="1" t="s">
        <v>176</v>
      </c>
      <c r="N8" s="1" t="s">
        <v>265</v>
      </c>
    </row>
    <row r="9" spans="1:14" ht="210" customHeight="1">
      <c r="A9" s="10">
        <v>5</v>
      </c>
      <c r="B9" s="10">
        <v>1</v>
      </c>
      <c r="C9" s="11">
        <v>1</v>
      </c>
      <c r="D9" s="11">
        <v>1</v>
      </c>
      <c r="E9" s="11">
        <v>1</v>
      </c>
      <c r="F9" s="11">
        <v>9</v>
      </c>
      <c r="G9" s="1"/>
      <c r="H9" s="1"/>
      <c r="I9" s="1"/>
      <c r="J9" s="1"/>
      <c r="K9" s="1"/>
      <c r="L9" s="1" t="s">
        <v>97</v>
      </c>
      <c r="M9" s="9" t="s">
        <v>177</v>
      </c>
      <c r="N9" s="1" t="s">
        <v>266</v>
      </c>
    </row>
    <row r="10" spans="1:14" ht="99.75" customHeight="1">
      <c r="A10" s="10">
        <v>5</v>
      </c>
      <c r="B10" s="10">
        <v>1</v>
      </c>
      <c r="C10" s="11">
        <v>1</v>
      </c>
      <c r="D10" s="11">
        <v>1</v>
      </c>
      <c r="E10" s="11">
        <v>1</v>
      </c>
      <c r="F10" s="10">
        <v>13</v>
      </c>
      <c r="G10" s="1"/>
      <c r="H10" s="1"/>
      <c r="I10" s="1"/>
      <c r="J10" s="1"/>
      <c r="K10" s="1"/>
      <c r="L10" s="1" t="s">
        <v>15</v>
      </c>
      <c r="M10" s="1" t="s">
        <v>178</v>
      </c>
      <c r="N10" s="1" t="s">
        <v>267</v>
      </c>
    </row>
    <row r="11" spans="1:14" ht="79.5" customHeight="1">
      <c r="A11" s="10">
        <v>5</v>
      </c>
      <c r="B11" s="10">
        <v>1</v>
      </c>
      <c r="C11" s="11">
        <v>1</v>
      </c>
      <c r="D11" s="11">
        <v>1</v>
      </c>
      <c r="E11" s="11">
        <v>1</v>
      </c>
      <c r="F11" s="10">
        <v>15</v>
      </c>
      <c r="G11" s="1"/>
      <c r="H11" s="1"/>
      <c r="I11" s="1"/>
      <c r="J11" s="1"/>
      <c r="K11" s="1"/>
      <c r="L11" s="1" t="s">
        <v>16</v>
      </c>
      <c r="M11" s="1" t="s">
        <v>179</v>
      </c>
      <c r="N11" s="1" t="s">
        <v>268</v>
      </c>
    </row>
    <row r="12" spans="1:14" ht="99.75" customHeight="1">
      <c r="A12" s="10">
        <v>5</v>
      </c>
      <c r="B12" s="10">
        <v>1</v>
      </c>
      <c r="C12" s="11">
        <v>1</v>
      </c>
      <c r="D12" s="11">
        <v>1</v>
      </c>
      <c r="E12" s="11">
        <v>1</v>
      </c>
      <c r="F12" s="10">
        <v>16</v>
      </c>
      <c r="G12" s="1"/>
      <c r="H12" s="1"/>
      <c r="I12" s="1"/>
      <c r="J12" s="1"/>
      <c r="K12" s="1"/>
      <c r="L12" s="1" t="s">
        <v>17</v>
      </c>
      <c r="M12" s="1" t="s">
        <v>180</v>
      </c>
      <c r="N12" s="1" t="s">
        <v>269</v>
      </c>
    </row>
    <row r="13" spans="1:14" ht="79.5" customHeight="1">
      <c r="A13" s="10">
        <v>5</v>
      </c>
      <c r="B13" s="10">
        <v>1</v>
      </c>
      <c r="C13" s="11">
        <v>1</v>
      </c>
      <c r="D13" s="11">
        <v>1</v>
      </c>
      <c r="E13" s="11">
        <v>1</v>
      </c>
      <c r="F13" s="10">
        <v>18</v>
      </c>
      <c r="G13" s="1"/>
      <c r="H13" s="1"/>
      <c r="I13" s="1"/>
      <c r="J13" s="1"/>
      <c r="K13" s="1"/>
      <c r="L13" s="1" t="s">
        <v>98</v>
      </c>
      <c r="M13" s="1" t="s">
        <v>181</v>
      </c>
      <c r="N13" s="1" t="s">
        <v>261</v>
      </c>
    </row>
    <row r="14" spans="1:14" ht="154.5" customHeight="1">
      <c r="A14" s="10">
        <v>5</v>
      </c>
      <c r="B14" s="10">
        <v>1</v>
      </c>
      <c r="C14" s="11">
        <v>1</v>
      </c>
      <c r="D14" s="11">
        <v>1</v>
      </c>
      <c r="E14" s="11">
        <v>1</v>
      </c>
      <c r="F14" s="10">
        <v>99</v>
      </c>
      <c r="G14" s="1"/>
      <c r="H14" s="1"/>
      <c r="I14" s="1"/>
      <c r="J14" s="1"/>
      <c r="K14" s="1"/>
      <c r="L14" s="1" t="s">
        <v>100</v>
      </c>
      <c r="M14" s="1" t="s">
        <v>182</v>
      </c>
      <c r="N14" s="1" t="s">
        <v>359</v>
      </c>
    </row>
    <row r="15" spans="1:14" ht="21" customHeight="1">
      <c r="A15" s="14">
        <v>5</v>
      </c>
      <c r="B15" s="14">
        <v>1</v>
      </c>
      <c r="C15" s="15">
        <v>1</v>
      </c>
      <c r="D15" s="15">
        <v>2</v>
      </c>
      <c r="E15" s="15">
        <v>0</v>
      </c>
      <c r="F15" s="15">
        <v>0</v>
      </c>
      <c r="G15" s="16"/>
      <c r="H15" s="16"/>
      <c r="I15" s="16"/>
      <c r="J15" s="181" t="s">
        <v>101</v>
      </c>
      <c r="K15" s="182"/>
      <c r="L15" s="183"/>
      <c r="M15" s="16"/>
      <c r="N15" s="1"/>
    </row>
    <row r="16" spans="1:14" ht="79.5" customHeight="1">
      <c r="A16" s="10">
        <v>5</v>
      </c>
      <c r="B16" s="10">
        <v>1</v>
      </c>
      <c r="C16" s="11">
        <v>1</v>
      </c>
      <c r="D16" s="11">
        <v>2</v>
      </c>
      <c r="E16" s="11">
        <v>1</v>
      </c>
      <c r="F16" s="11">
        <v>1</v>
      </c>
      <c r="G16" s="1"/>
      <c r="H16" s="1"/>
      <c r="I16" s="1"/>
      <c r="J16" s="1"/>
      <c r="K16" s="1"/>
      <c r="L16" s="1" t="s">
        <v>102</v>
      </c>
      <c r="M16" s="1" t="s">
        <v>183</v>
      </c>
      <c r="N16" s="1" t="s">
        <v>270</v>
      </c>
    </row>
    <row r="17" spans="1:14" ht="120" customHeight="1">
      <c r="A17" s="10">
        <v>5</v>
      </c>
      <c r="B17" s="10">
        <v>1</v>
      </c>
      <c r="C17" s="11">
        <v>1</v>
      </c>
      <c r="D17" s="11">
        <v>2</v>
      </c>
      <c r="E17" s="11">
        <v>1</v>
      </c>
      <c r="F17" s="11">
        <v>2</v>
      </c>
      <c r="G17" s="1"/>
      <c r="H17" s="1"/>
      <c r="I17" s="1"/>
      <c r="J17" s="1"/>
      <c r="K17" s="1"/>
      <c r="L17" s="1" t="s">
        <v>103</v>
      </c>
      <c r="M17" s="1" t="s">
        <v>184</v>
      </c>
      <c r="N17" s="1" t="s">
        <v>271</v>
      </c>
    </row>
    <row r="18" spans="1:14" ht="64.5" customHeight="1">
      <c r="A18" s="10">
        <v>5</v>
      </c>
      <c r="B18" s="10">
        <v>1</v>
      </c>
      <c r="C18" s="11">
        <v>1</v>
      </c>
      <c r="D18" s="11">
        <v>2</v>
      </c>
      <c r="E18" s="11">
        <v>1</v>
      </c>
      <c r="F18" s="11">
        <v>3</v>
      </c>
      <c r="G18" s="1"/>
      <c r="H18" s="1"/>
      <c r="I18" s="1"/>
      <c r="J18" s="1"/>
      <c r="K18" s="1"/>
      <c r="L18" s="1" t="s">
        <v>18</v>
      </c>
      <c r="M18" s="1" t="s">
        <v>185</v>
      </c>
      <c r="N18" s="1" t="s">
        <v>272</v>
      </c>
    </row>
    <row r="19" spans="1:14" ht="60" customHeight="1">
      <c r="A19" s="10">
        <v>5</v>
      </c>
      <c r="B19" s="10">
        <v>1</v>
      </c>
      <c r="C19" s="11">
        <v>1</v>
      </c>
      <c r="D19" s="11">
        <v>2</v>
      </c>
      <c r="E19" s="11">
        <v>1</v>
      </c>
      <c r="F19" s="11">
        <v>4</v>
      </c>
      <c r="G19" s="12"/>
      <c r="H19" s="12"/>
      <c r="I19" s="12"/>
      <c r="J19" s="12"/>
      <c r="K19" s="12"/>
      <c r="L19" s="1" t="s">
        <v>19</v>
      </c>
      <c r="M19" s="1" t="s">
        <v>186</v>
      </c>
      <c r="N19" s="1" t="s">
        <v>273</v>
      </c>
    </row>
    <row r="20" spans="1:14" ht="79.5" customHeight="1">
      <c r="A20" s="10">
        <v>5</v>
      </c>
      <c r="B20" s="10">
        <v>1</v>
      </c>
      <c r="C20" s="11">
        <v>1</v>
      </c>
      <c r="D20" s="11">
        <v>2</v>
      </c>
      <c r="E20" s="11">
        <v>1</v>
      </c>
      <c r="F20" s="11">
        <v>5</v>
      </c>
      <c r="G20" s="1"/>
      <c r="H20" s="1"/>
      <c r="I20" s="1"/>
      <c r="J20" s="1"/>
      <c r="K20" s="1"/>
      <c r="L20" s="1" t="s">
        <v>13</v>
      </c>
      <c r="M20" s="1" t="s">
        <v>187</v>
      </c>
      <c r="N20" s="1" t="s">
        <v>274</v>
      </c>
    </row>
    <row r="21" spans="1:14" ht="99.75" customHeight="1">
      <c r="A21" s="10">
        <v>5</v>
      </c>
      <c r="B21" s="10">
        <v>1</v>
      </c>
      <c r="C21" s="11">
        <v>1</v>
      </c>
      <c r="D21" s="11">
        <v>2</v>
      </c>
      <c r="E21" s="11">
        <v>1</v>
      </c>
      <c r="F21" s="11">
        <v>6</v>
      </c>
      <c r="G21" s="1"/>
      <c r="H21" s="1"/>
      <c r="I21" s="1"/>
      <c r="J21" s="1"/>
      <c r="K21" s="1"/>
      <c r="L21" s="1" t="s">
        <v>104</v>
      </c>
      <c r="M21" s="1" t="s">
        <v>262</v>
      </c>
      <c r="N21" s="1" t="s">
        <v>275</v>
      </c>
    </row>
    <row r="22" spans="1:14" ht="45" customHeight="1">
      <c r="A22" s="10">
        <v>5</v>
      </c>
      <c r="B22" s="10">
        <v>1</v>
      </c>
      <c r="C22" s="11">
        <v>1</v>
      </c>
      <c r="D22" s="11">
        <v>2</v>
      </c>
      <c r="E22" s="11">
        <v>1</v>
      </c>
      <c r="F22" s="10">
        <v>12</v>
      </c>
      <c r="G22" s="12"/>
      <c r="H22" s="12"/>
      <c r="I22" s="12"/>
      <c r="J22" s="12"/>
      <c r="K22" s="12"/>
      <c r="L22" s="1" t="s">
        <v>105</v>
      </c>
      <c r="M22" s="1" t="s">
        <v>106</v>
      </c>
      <c r="N22" s="1" t="s">
        <v>276</v>
      </c>
    </row>
    <row r="23" spans="1:14" ht="64.5" customHeight="1">
      <c r="A23" s="10">
        <v>5</v>
      </c>
      <c r="B23" s="10">
        <v>1</v>
      </c>
      <c r="C23" s="11">
        <v>1</v>
      </c>
      <c r="D23" s="11">
        <v>2</v>
      </c>
      <c r="E23" s="11">
        <v>1</v>
      </c>
      <c r="F23" s="10">
        <v>13</v>
      </c>
      <c r="G23" s="12"/>
      <c r="H23" s="12"/>
      <c r="I23" s="12"/>
      <c r="J23" s="12"/>
      <c r="K23" s="12"/>
      <c r="L23" s="1" t="s">
        <v>107</v>
      </c>
      <c r="M23" s="1" t="s">
        <v>188</v>
      </c>
      <c r="N23" s="1" t="s">
        <v>277</v>
      </c>
    </row>
    <row r="24" spans="1:14" ht="165" customHeight="1">
      <c r="A24" s="10">
        <v>5</v>
      </c>
      <c r="B24" s="10">
        <v>1</v>
      </c>
      <c r="C24" s="11">
        <v>1</v>
      </c>
      <c r="D24" s="11">
        <v>2</v>
      </c>
      <c r="E24" s="11">
        <v>1</v>
      </c>
      <c r="F24" s="10">
        <v>14</v>
      </c>
      <c r="G24" s="1"/>
      <c r="H24" s="1"/>
      <c r="I24" s="1"/>
      <c r="J24" s="1"/>
      <c r="K24" s="1"/>
      <c r="L24" s="1" t="s">
        <v>108</v>
      </c>
      <c r="M24" s="1" t="s">
        <v>189</v>
      </c>
      <c r="N24" s="1" t="s">
        <v>278</v>
      </c>
    </row>
    <row r="25" spans="1:14" ht="105" customHeight="1">
      <c r="A25" s="10">
        <v>5</v>
      </c>
      <c r="B25" s="10">
        <v>1</v>
      </c>
      <c r="C25" s="11">
        <v>1</v>
      </c>
      <c r="D25" s="11">
        <v>2</v>
      </c>
      <c r="E25" s="11">
        <v>1</v>
      </c>
      <c r="F25" s="10">
        <v>99</v>
      </c>
      <c r="G25" s="1"/>
      <c r="H25" s="1"/>
      <c r="I25" s="1"/>
      <c r="J25" s="1"/>
      <c r="K25" s="1"/>
      <c r="L25" s="1" t="s">
        <v>14</v>
      </c>
      <c r="M25" s="1" t="s">
        <v>190</v>
      </c>
      <c r="N25" s="1" t="s">
        <v>279</v>
      </c>
    </row>
    <row r="26" spans="1:14" ht="21" customHeight="1">
      <c r="A26" s="14">
        <v>5</v>
      </c>
      <c r="B26" s="14">
        <v>1</v>
      </c>
      <c r="C26" s="15">
        <v>1</v>
      </c>
      <c r="D26" s="15">
        <v>3</v>
      </c>
      <c r="E26" s="15">
        <v>0</v>
      </c>
      <c r="F26" s="15">
        <v>0</v>
      </c>
      <c r="G26" s="16"/>
      <c r="H26" s="16"/>
      <c r="I26" s="16"/>
      <c r="J26" s="181" t="s">
        <v>109</v>
      </c>
      <c r="K26" s="182"/>
      <c r="L26" s="182"/>
      <c r="M26" s="183"/>
      <c r="N26" s="1"/>
    </row>
    <row r="27" spans="1:14" ht="21" customHeight="1">
      <c r="A27" s="14">
        <v>5</v>
      </c>
      <c r="B27" s="14">
        <v>1</v>
      </c>
      <c r="C27" s="15">
        <v>1</v>
      </c>
      <c r="D27" s="15">
        <v>3</v>
      </c>
      <c r="E27" s="15">
        <v>1</v>
      </c>
      <c r="F27" s="15">
        <v>0</v>
      </c>
      <c r="G27" s="16"/>
      <c r="H27" s="16"/>
      <c r="I27" s="16"/>
      <c r="J27" s="16"/>
      <c r="K27" s="181" t="s">
        <v>110</v>
      </c>
      <c r="L27" s="182"/>
      <c r="M27" s="183"/>
      <c r="N27" s="1"/>
    </row>
    <row r="28" spans="1:14" ht="94.5" customHeight="1">
      <c r="A28" s="10">
        <v>5</v>
      </c>
      <c r="B28" s="10">
        <v>1</v>
      </c>
      <c r="C28" s="11">
        <v>1</v>
      </c>
      <c r="D28" s="11">
        <v>3</v>
      </c>
      <c r="E28" s="11">
        <v>1</v>
      </c>
      <c r="F28" s="11">
        <v>1</v>
      </c>
      <c r="G28" s="1"/>
      <c r="H28" s="1"/>
      <c r="I28" s="1"/>
      <c r="J28" s="1"/>
      <c r="K28" s="1"/>
      <c r="L28" s="1" t="s">
        <v>11</v>
      </c>
      <c r="M28" s="1" t="s">
        <v>191</v>
      </c>
      <c r="N28" s="1" t="s">
        <v>280</v>
      </c>
    </row>
    <row r="29" spans="1:14" ht="21" customHeight="1">
      <c r="A29" s="14">
        <v>5</v>
      </c>
      <c r="B29" s="14">
        <v>1</v>
      </c>
      <c r="C29" s="15">
        <v>1</v>
      </c>
      <c r="D29" s="15">
        <v>3</v>
      </c>
      <c r="E29" s="15">
        <v>2</v>
      </c>
      <c r="F29" s="15">
        <v>0</v>
      </c>
      <c r="G29" s="16"/>
      <c r="H29" s="16"/>
      <c r="I29" s="16"/>
      <c r="J29" s="16"/>
      <c r="K29" s="181" t="s">
        <v>111</v>
      </c>
      <c r="L29" s="182"/>
      <c r="M29" s="183"/>
      <c r="N29" s="1"/>
    </row>
    <row r="30" spans="1:14" ht="109.5" customHeight="1">
      <c r="A30" s="10">
        <v>5</v>
      </c>
      <c r="B30" s="10">
        <v>1</v>
      </c>
      <c r="C30" s="11">
        <v>1</v>
      </c>
      <c r="D30" s="11">
        <v>3</v>
      </c>
      <c r="E30" s="11">
        <v>2</v>
      </c>
      <c r="F30" s="11">
        <v>5</v>
      </c>
      <c r="G30" s="1"/>
      <c r="H30" s="1"/>
      <c r="I30" s="1"/>
      <c r="J30" s="1"/>
      <c r="K30" s="1"/>
      <c r="L30" s="1" t="s">
        <v>112</v>
      </c>
      <c r="M30" s="1" t="s">
        <v>193</v>
      </c>
      <c r="N30" s="1" t="s">
        <v>281</v>
      </c>
    </row>
    <row r="31" spans="1:14" ht="109.5" customHeight="1">
      <c r="A31" s="10">
        <v>5</v>
      </c>
      <c r="B31" s="10">
        <v>1</v>
      </c>
      <c r="C31" s="11">
        <v>1</v>
      </c>
      <c r="D31" s="11">
        <v>3</v>
      </c>
      <c r="E31" s="11">
        <v>2</v>
      </c>
      <c r="F31" s="11">
        <v>6</v>
      </c>
      <c r="G31" s="1"/>
      <c r="H31" s="1"/>
      <c r="I31" s="1"/>
      <c r="J31" s="1"/>
      <c r="K31" s="1"/>
      <c r="L31" s="1" t="s">
        <v>113</v>
      </c>
      <c r="M31" s="1" t="s">
        <v>192</v>
      </c>
      <c r="N31" s="1" t="s">
        <v>282</v>
      </c>
    </row>
    <row r="32" spans="1:14" ht="129.75" customHeight="1">
      <c r="A32" s="10">
        <v>5</v>
      </c>
      <c r="B32" s="10">
        <v>1</v>
      </c>
      <c r="C32" s="11">
        <v>1</v>
      </c>
      <c r="D32" s="11">
        <v>3</v>
      </c>
      <c r="E32" s="11">
        <v>2</v>
      </c>
      <c r="F32" s="11">
        <v>7</v>
      </c>
      <c r="G32" s="1"/>
      <c r="H32" s="1"/>
      <c r="I32" s="1"/>
      <c r="J32" s="1"/>
      <c r="K32" s="1"/>
      <c r="L32" s="1" t="s">
        <v>114</v>
      </c>
      <c r="M32" s="1" t="s">
        <v>194</v>
      </c>
      <c r="N32" s="1" t="s">
        <v>283</v>
      </c>
    </row>
    <row r="33" spans="1:14" ht="109.5" customHeight="1">
      <c r="A33" s="10">
        <v>5</v>
      </c>
      <c r="B33" s="10">
        <v>1</v>
      </c>
      <c r="C33" s="11">
        <v>1</v>
      </c>
      <c r="D33" s="11">
        <v>3</v>
      </c>
      <c r="E33" s="11">
        <v>2</v>
      </c>
      <c r="F33" s="11">
        <v>8</v>
      </c>
      <c r="G33" s="1"/>
      <c r="H33" s="1"/>
      <c r="I33" s="1"/>
      <c r="J33" s="1"/>
      <c r="K33" s="1"/>
      <c r="L33" s="1" t="s">
        <v>115</v>
      </c>
      <c r="M33" s="1" t="s">
        <v>195</v>
      </c>
      <c r="N33" s="1" t="s">
        <v>284</v>
      </c>
    </row>
    <row r="34" spans="1:14" ht="21" customHeight="1">
      <c r="A34" s="14">
        <v>5</v>
      </c>
      <c r="B34" s="14">
        <v>1</v>
      </c>
      <c r="C34" s="15">
        <v>1</v>
      </c>
      <c r="D34" s="15">
        <v>4</v>
      </c>
      <c r="E34" s="15">
        <v>0</v>
      </c>
      <c r="F34" s="15">
        <v>0</v>
      </c>
      <c r="G34" s="16"/>
      <c r="H34" s="16"/>
      <c r="I34" s="16"/>
      <c r="J34" s="181" t="s">
        <v>116</v>
      </c>
      <c r="K34" s="182"/>
      <c r="L34" s="183"/>
      <c r="M34" s="16"/>
      <c r="N34" s="1"/>
    </row>
    <row r="35" spans="1:14" ht="21" customHeight="1">
      <c r="A35" s="14">
        <v>5</v>
      </c>
      <c r="B35" s="14">
        <v>1</v>
      </c>
      <c r="C35" s="15">
        <v>1</v>
      </c>
      <c r="D35" s="15">
        <v>4</v>
      </c>
      <c r="E35" s="15">
        <v>1</v>
      </c>
      <c r="F35" s="15">
        <v>0</v>
      </c>
      <c r="G35" s="16"/>
      <c r="H35" s="16"/>
      <c r="I35" s="16"/>
      <c r="J35" s="16"/>
      <c r="K35" s="181" t="s">
        <v>117</v>
      </c>
      <c r="L35" s="183"/>
      <c r="M35" s="16"/>
      <c r="N35" s="1"/>
    </row>
    <row r="36" spans="1:14" ht="45" customHeight="1">
      <c r="A36" s="10">
        <v>5</v>
      </c>
      <c r="B36" s="10">
        <v>1</v>
      </c>
      <c r="C36" s="11">
        <v>1</v>
      </c>
      <c r="D36" s="11">
        <v>4</v>
      </c>
      <c r="E36" s="11">
        <v>1</v>
      </c>
      <c r="F36" s="11">
        <v>2</v>
      </c>
      <c r="G36" s="12"/>
      <c r="H36" s="12"/>
      <c r="I36" s="12"/>
      <c r="J36" s="12"/>
      <c r="K36" s="12"/>
      <c r="L36" s="1" t="s">
        <v>118</v>
      </c>
      <c r="M36" s="1" t="s">
        <v>196</v>
      </c>
      <c r="N36" s="1" t="s">
        <v>285</v>
      </c>
    </row>
    <row r="37" spans="1:14" ht="174.75" customHeight="1">
      <c r="A37" s="10">
        <v>5</v>
      </c>
      <c r="B37" s="10">
        <v>1</v>
      </c>
      <c r="C37" s="11">
        <v>1</v>
      </c>
      <c r="D37" s="11">
        <v>4</v>
      </c>
      <c r="E37" s="11">
        <v>1</v>
      </c>
      <c r="F37" s="11">
        <v>3</v>
      </c>
      <c r="G37" s="1"/>
      <c r="H37" s="1"/>
      <c r="I37" s="1"/>
      <c r="J37" s="1"/>
      <c r="K37" s="1"/>
      <c r="L37" s="1" t="s">
        <v>119</v>
      </c>
      <c r="M37" s="1" t="s">
        <v>197</v>
      </c>
      <c r="N37" s="1" t="s">
        <v>286</v>
      </c>
    </row>
    <row r="38" spans="1:14" ht="84.75" customHeight="1">
      <c r="A38" s="10">
        <v>5</v>
      </c>
      <c r="B38" s="10">
        <v>1</v>
      </c>
      <c r="C38" s="11">
        <v>1</v>
      </c>
      <c r="D38" s="11">
        <v>4</v>
      </c>
      <c r="E38" s="11">
        <v>1</v>
      </c>
      <c r="F38" s="11">
        <v>4</v>
      </c>
      <c r="G38" s="1"/>
      <c r="H38" s="1"/>
      <c r="I38" s="1"/>
      <c r="J38" s="1"/>
      <c r="K38" s="1"/>
      <c r="L38" s="1" t="s">
        <v>120</v>
      </c>
      <c r="M38" s="1" t="s">
        <v>198</v>
      </c>
      <c r="N38" s="1" t="s">
        <v>287</v>
      </c>
    </row>
    <row r="39" spans="1:14" ht="99.75" customHeight="1">
      <c r="A39" s="10">
        <v>5</v>
      </c>
      <c r="B39" s="10">
        <v>1</v>
      </c>
      <c r="C39" s="11">
        <v>1</v>
      </c>
      <c r="D39" s="11">
        <v>4</v>
      </c>
      <c r="E39" s="11">
        <v>1</v>
      </c>
      <c r="F39" s="11">
        <v>5</v>
      </c>
      <c r="G39" s="1"/>
      <c r="H39" s="1"/>
      <c r="I39" s="1"/>
      <c r="J39" s="1"/>
      <c r="K39" s="1"/>
      <c r="L39" s="1" t="s">
        <v>121</v>
      </c>
      <c r="M39" s="1" t="s">
        <v>199</v>
      </c>
      <c r="N39" s="1" t="s">
        <v>288</v>
      </c>
    </row>
    <row r="40" spans="1:14" ht="49.5" customHeight="1">
      <c r="A40" s="10">
        <v>5</v>
      </c>
      <c r="B40" s="10">
        <v>1</v>
      </c>
      <c r="C40" s="11">
        <v>1</v>
      </c>
      <c r="D40" s="11">
        <v>4</v>
      </c>
      <c r="E40" s="11">
        <v>1</v>
      </c>
      <c r="F40" s="11">
        <v>6</v>
      </c>
      <c r="G40" s="12"/>
      <c r="H40" s="12"/>
      <c r="I40" s="12"/>
      <c r="J40" s="12"/>
      <c r="K40" s="12"/>
      <c r="L40" s="1" t="s">
        <v>122</v>
      </c>
      <c r="M40" s="1" t="s">
        <v>201</v>
      </c>
      <c r="N40" s="1" t="s">
        <v>289</v>
      </c>
    </row>
    <row r="41" spans="1:14" ht="49.5" customHeight="1">
      <c r="A41" s="10">
        <v>5</v>
      </c>
      <c r="B41" s="10">
        <v>1</v>
      </c>
      <c r="C41" s="11">
        <v>1</v>
      </c>
      <c r="D41" s="11">
        <v>4</v>
      </c>
      <c r="E41" s="11">
        <v>1</v>
      </c>
      <c r="F41" s="11">
        <v>7</v>
      </c>
      <c r="G41" s="12"/>
      <c r="H41" s="12"/>
      <c r="I41" s="12"/>
      <c r="J41" s="12"/>
      <c r="K41" s="12"/>
      <c r="L41" s="1" t="s">
        <v>123</v>
      </c>
      <c r="M41" s="1" t="s">
        <v>200</v>
      </c>
      <c r="N41" s="1" t="s">
        <v>290</v>
      </c>
    </row>
    <row r="42" spans="1:14" ht="49.5" customHeight="1">
      <c r="A42" s="10">
        <v>5</v>
      </c>
      <c r="B42" s="10">
        <v>1</v>
      </c>
      <c r="C42" s="11">
        <v>1</v>
      </c>
      <c r="D42" s="11">
        <v>4</v>
      </c>
      <c r="E42" s="11">
        <v>1</v>
      </c>
      <c r="F42" s="11">
        <v>8</v>
      </c>
      <c r="G42" s="12"/>
      <c r="H42" s="12"/>
      <c r="I42" s="12"/>
      <c r="J42" s="12"/>
      <c r="K42" s="12"/>
      <c r="L42" s="1" t="s">
        <v>124</v>
      </c>
      <c r="M42" s="1" t="s">
        <v>202</v>
      </c>
      <c r="N42" s="1" t="s">
        <v>291</v>
      </c>
    </row>
    <row r="43" spans="1:14" ht="49.5" customHeight="1">
      <c r="A43" s="10">
        <v>5</v>
      </c>
      <c r="B43" s="10">
        <v>1</v>
      </c>
      <c r="C43" s="11">
        <v>1</v>
      </c>
      <c r="D43" s="11">
        <v>4</v>
      </c>
      <c r="E43" s="11">
        <v>1</v>
      </c>
      <c r="F43" s="10">
        <v>11</v>
      </c>
      <c r="G43" s="12"/>
      <c r="H43" s="12"/>
      <c r="I43" s="12"/>
      <c r="J43" s="12"/>
      <c r="K43" s="12"/>
      <c r="L43" s="1" t="s">
        <v>125</v>
      </c>
      <c r="M43" s="1" t="s">
        <v>203</v>
      </c>
      <c r="N43" s="1" t="s">
        <v>292</v>
      </c>
    </row>
    <row r="44" spans="1:14" ht="99.75" customHeight="1">
      <c r="A44" s="10">
        <v>5</v>
      </c>
      <c r="B44" s="10">
        <v>1</v>
      </c>
      <c r="C44" s="11">
        <v>1</v>
      </c>
      <c r="D44" s="11">
        <v>4</v>
      </c>
      <c r="E44" s="11">
        <v>1</v>
      </c>
      <c r="F44" s="10">
        <v>18</v>
      </c>
      <c r="G44" s="1"/>
      <c r="H44" s="1"/>
      <c r="I44" s="1"/>
      <c r="J44" s="1"/>
      <c r="K44" s="1"/>
      <c r="L44" s="1" t="s">
        <v>126</v>
      </c>
      <c r="M44" s="1" t="s">
        <v>204</v>
      </c>
      <c r="N44" s="1" t="s">
        <v>293</v>
      </c>
    </row>
    <row r="45" spans="1:14" ht="229.5" customHeight="1">
      <c r="A45" s="10">
        <v>5</v>
      </c>
      <c r="B45" s="10">
        <v>1</v>
      </c>
      <c r="C45" s="11">
        <v>1</v>
      </c>
      <c r="D45" s="11">
        <v>4</v>
      </c>
      <c r="E45" s="11">
        <v>1</v>
      </c>
      <c r="F45" s="10">
        <v>19</v>
      </c>
      <c r="G45" s="1"/>
      <c r="H45" s="1"/>
      <c r="I45" s="1"/>
      <c r="J45" s="1"/>
      <c r="K45" s="1"/>
      <c r="L45" s="1" t="s">
        <v>10</v>
      </c>
      <c r="M45" s="1" t="s">
        <v>205</v>
      </c>
      <c r="N45" s="1" t="s">
        <v>294</v>
      </c>
    </row>
    <row r="46" spans="1:14" ht="109.5" customHeight="1">
      <c r="A46" s="10">
        <v>5</v>
      </c>
      <c r="B46" s="10">
        <v>1</v>
      </c>
      <c r="C46" s="11">
        <v>1</v>
      </c>
      <c r="D46" s="11">
        <v>4</v>
      </c>
      <c r="E46" s="11">
        <v>1</v>
      </c>
      <c r="F46" s="10">
        <v>20</v>
      </c>
      <c r="G46" s="1"/>
      <c r="H46" s="1"/>
      <c r="I46" s="1"/>
      <c r="J46" s="1"/>
      <c r="K46" s="1"/>
      <c r="L46" s="1" t="s">
        <v>127</v>
      </c>
      <c r="M46" s="1" t="s">
        <v>206</v>
      </c>
      <c r="N46" s="1" t="s">
        <v>295</v>
      </c>
    </row>
    <row r="47" spans="1:14" ht="129.75" customHeight="1">
      <c r="A47" s="10">
        <v>5</v>
      </c>
      <c r="B47" s="10">
        <v>1</v>
      </c>
      <c r="C47" s="11">
        <v>1</v>
      </c>
      <c r="D47" s="11">
        <v>4</v>
      </c>
      <c r="E47" s="11">
        <v>1</v>
      </c>
      <c r="F47" s="10">
        <v>99</v>
      </c>
      <c r="G47" s="1"/>
      <c r="H47" s="1"/>
      <c r="I47" s="1"/>
      <c r="J47" s="1"/>
      <c r="K47" s="1"/>
      <c r="L47" s="1" t="s">
        <v>128</v>
      </c>
      <c r="M47" s="1" t="s">
        <v>207</v>
      </c>
      <c r="N47" s="1" t="s">
        <v>296</v>
      </c>
    </row>
    <row r="48" spans="1:14" ht="21" customHeight="1">
      <c r="A48" s="14">
        <v>5</v>
      </c>
      <c r="B48" s="14">
        <v>1</v>
      </c>
      <c r="C48" s="15">
        <v>1</v>
      </c>
      <c r="D48" s="15">
        <v>4</v>
      </c>
      <c r="E48" s="15">
        <v>2</v>
      </c>
      <c r="F48" s="15">
        <v>0</v>
      </c>
      <c r="G48" s="16"/>
      <c r="H48" s="16"/>
      <c r="I48" s="16"/>
      <c r="J48" s="16"/>
      <c r="K48" s="181" t="s">
        <v>129</v>
      </c>
      <c r="L48" s="182"/>
      <c r="M48" s="183"/>
      <c r="N48" s="1"/>
    </row>
    <row r="49" spans="1:14" ht="109.5" customHeight="1">
      <c r="A49" s="10">
        <v>5</v>
      </c>
      <c r="B49" s="10">
        <v>1</v>
      </c>
      <c r="C49" s="11">
        <v>1</v>
      </c>
      <c r="D49" s="11">
        <v>4</v>
      </c>
      <c r="E49" s="11">
        <v>2</v>
      </c>
      <c r="F49" s="11">
        <v>2</v>
      </c>
      <c r="G49" s="1"/>
      <c r="H49" s="1"/>
      <c r="I49" s="1"/>
      <c r="J49" s="1"/>
      <c r="K49" s="1"/>
      <c r="L49" s="1" t="s">
        <v>11</v>
      </c>
      <c r="M49" s="1" t="s">
        <v>208</v>
      </c>
      <c r="N49" s="1" t="s">
        <v>297</v>
      </c>
    </row>
    <row r="50" spans="1:14" ht="109.5" customHeight="1">
      <c r="A50" s="10">
        <v>5</v>
      </c>
      <c r="B50" s="10">
        <v>1</v>
      </c>
      <c r="C50" s="11">
        <v>1</v>
      </c>
      <c r="D50" s="11">
        <v>4</v>
      </c>
      <c r="E50" s="11">
        <v>2</v>
      </c>
      <c r="F50" s="11">
        <v>4</v>
      </c>
      <c r="G50" s="1"/>
      <c r="H50" s="1"/>
      <c r="I50" s="1"/>
      <c r="J50" s="1"/>
      <c r="K50" s="1"/>
      <c r="L50" s="1" t="s">
        <v>130</v>
      </c>
      <c r="M50" s="1" t="s">
        <v>212</v>
      </c>
      <c r="N50" s="1" t="s">
        <v>298</v>
      </c>
    </row>
    <row r="51" spans="1:14" ht="109.5" customHeight="1">
      <c r="A51" s="10">
        <v>5</v>
      </c>
      <c r="B51" s="10">
        <v>1</v>
      </c>
      <c r="C51" s="11">
        <v>1</v>
      </c>
      <c r="D51" s="11">
        <v>4</v>
      </c>
      <c r="E51" s="11">
        <v>2</v>
      </c>
      <c r="F51" s="11">
        <v>5</v>
      </c>
      <c r="G51" s="1"/>
      <c r="H51" s="1"/>
      <c r="I51" s="1"/>
      <c r="J51" s="1"/>
      <c r="K51" s="1"/>
      <c r="L51" s="1" t="s">
        <v>131</v>
      </c>
      <c r="M51" s="1" t="s">
        <v>211</v>
      </c>
      <c r="N51" s="1" t="s">
        <v>299</v>
      </c>
    </row>
    <row r="52" spans="1:14" ht="120" customHeight="1">
      <c r="A52" s="10">
        <v>5</v>
      </c>
      <c r="B52" s="10">
        <v>1</v>
      </c>
      <c r="C52" s="11">
        <v>1</v>
      </c>
      <c r="D52" s="11">
        <v>4</v>
      </c>
      <c r="E52" s="11">
        <v>2</v>
      </c>
      <c r="F52" s="11">
        <v>6</v>
      </c>
      <c r="G52" s="1"/>
      <c r="H52" s="1"/>
      <c r="I52" s="1"/>
      <c r="J52" s="1"/>
      <c r="K52" s="1"/>
      <c r="L52" s="1" t="s">
        <v>132</v>
      </c>
      <c r="M52" s="1" t="s">
        <v>210</v>
      </c>
      <c r="N52" s="1" t="s">
        <v>300</v>
      </c>
    </row>
    <row r="53" spans="1:14" ht="129.75" customHeight="1">
      <c r="A53" s="10">
        <v>5</v>
      </c>
      <c r="B53" s="10">
        <v>1</v>
      </c>
      <c r="C53" s="11">
        <v>1</v>
      </c>
      <c r="D53" s="11">
        <v>4</v>
      </c>
      <c r="E53" s="11">
        <v>2</v>
      </c>
      <c r="F53" s="11">
        <v>7</v>
      </c>
      <c r="G53" s="1"/>
      <c r="H53" s="1"/>
      <c r="I53" s="1"/>
      <c r="J53" s="1"/>
      <c r="K53" s="1"/>
      <c r="L53" s="1" t="s">
        <v>133</v>
      </c>
      <c r="M53" s="1" t="s">
        <v>209</v>
      </c>
      <c r="N53" s="1" t="s">
        <v>301</v>
      </c>
    </row>
    <row r="54" spans="1:14" ht="21" customHeight="1">
      <c r="A54" s="14">
        <v>5</v>
      </c>
      <c r="B54" s="14">
        <v>1</v>
      </c>
      <c r="C54" s="15">
        <v>2</v>
      </c>
      <c r="D54" s="15">
        <v>0</v>
      </c>
      <c r="E54" s="15">
        <v>0</v>
      </c>
      <c r="F54" s="15">
        <v>0</v>
      </c>
      <c r="G54" s="16"/>
      <c r="H54" s="16"/>
      <c r="I54" s="181" t="s">
        <v>134</v>
      </c>
      <c r="J54" s="182"/>
      <c r="K54" s="182"/>
      <c r="L54" s="183"/>
      <c r="M54" s="16"/>
      <c r="N54" s="1"/>
    </row>
    <row r="55" spans="1:14" ht="21" customHeight="1">
      <c r="A55" s="14">
        <v>5</v>
      </c>
      <c r="B55" s="14">
        <v>1</v>
      </c>
      <c r="C55" s="15">
        <v>2</v>
      </c>
      <c r="D55" s="15">
        <v>1</v>
      </c>
      <c r="E55" s="15">
        <v>0</v>
      </c>
      <c r="F55" s="15">
        <v>0</v>
      </c>
      <c r="G55" s="16"/>
      <c r="H55" s="16"/>
      <c r="I55" s="16"/>
      <c r="J55" s="181" t="s">
        <v>135</v>
      </c>
      <c r="K55" s="182"/>
      <c r="L55" s="182"/>
      <c r="M55" s="183"/>
      <c r="N55" s="1"/>
    </row>
    <row r="56" spans="1:14" ht="90" customHeight="1">
      <c r="A56" s="10">
        <v>5</v>
      </c>
      <c r="B56" s="10">
        <v>1</v>
      </c>
      <c r="C56" s="11">
        <v>2</v>
      </c>
      <c r="D56" s="11">
        <v>1</v>
      </c>
      <c r="E56" s="11">
        <v>1</v>
      </c>
      <c r="F56" s="11">
        <v>6</v>
      </c>
      <c r="G56" s="12"/>
      <c r="H56" s="12"/>
      <c r="I56" s="12"/>
      <c r="J56" s="12"/>
      <c r="K56" s="12"/>
      <c r="L56" s="1" t="s">
        <v>12</v>
      </c>
      <c r="M56" s="1" t="s">
        <v>213</v>
      </c>
      <c r="N56" s="1" t="s">
        <v>258</v>
      </c>
    </row>
    <row r="57" spans="1:14" ht="369.75" customHeight="1">
      <c r="A57" s="17">
        <v>5</v>
      </c>
      <c r="B57" s="17">
        <v>1</v>
      </c>
      <c r="C57" s="18">
        <v>2</v>
      </c>
      <c r="D57" s="18">
        <v>1</v>
      </c>
      <c r="E57" s="18">
        <v>1</v>
      </c>
      <c r="F57" s="17">
        <v>99</v>
      </c>
      <c r="G57" s="2"/>
      <c r="H57" s="2"/>
      <c r="I57" s="2"/>
      <c r="J57" s="2"/>
      <c r="K57" s="2"/>
      <c r="L57" s="2" t="s">
        <v>136</v>
      </c>
      <c r="M57" s="2" t="s">
        <v>214</v>
      </c>
      <c r="N57" s="1" t="s">
        <v>361</v>
      </c>
    </row>
    <row r="58" spans="1:14" ht="21" customHeight="1">
      <c r="A58" s="14">
        <v>5</v>
      </c>
      <c r="B58" s="14">
        <v>1</v>
      </c>
      <c r="C58" s="15">
        <v>2</v>
      </c>
      <c r="D58" s="15">
        <v>2</v>
      </c>
      <c r="E58" s="15">
        <v>0</v>
      </c>
      <c r="F58" s="15">
        <v>0</v>
      </c>
      <c r="G58" s="16"/>
      <c r="H58" s="16"/>
      <c r="I58" s="16"/>
      <c r="J58" s="181" t="s">
        <v>137</v>
      </c>
      <c r="K58" s="182"/>
      <c r="L58" s="182"/>
      <c r="M58" s="183"/>
      <c r="N58" s="1"/>
    </row>
    <row r="59" spans="1:14" ht="84.75" customHeight="1">
      <c r="A59" s="10">
        <v>5</v>
      </c>
      <c r="B59" s="10">
        <v>1</v>
      </c>
      <c r="C59" s="11">
        <v>2</v>
      </c>
      <c r="D59" s="11">
        <v>2</v>
      </c>
      <c r="E59" s="11">
        <v>1</v>
      </c>
      <c r="F59" s="11">
        <v>5</v>
      </c>
      <c r="G59" s="12"/>
      <c r="H59" s="12"/>
      <c r="I59" s="12"/>
      <c r="J59" s="12"/>
      <c r="K59" s="12"/>
      <c r="L59" s="1" t="s">
        <v>138</v>
      </c>
      <c r="M59" s="1" t="s">
        <v>215</v>
      </c>
      <c r="N59" s="1" t="s">
        <v>302</v>
      </c>
    </row>
    <row r="60" spans="1:14" ht="231.75" customHeight="1">
      <c r="A60" s="17">
        <v>5</v>
      </c>
      <c r="B60" s="17">
        <v>1</v>
      </c>
      <c r="C60" s="18">
        <v>2</v>
      </c>
      <c r="D60" s="18">
        <v>2</v>
      </c>
      <c r="E60" s="18">
        <v>1</v>
      </c>
      <c r="F60" s="17">
        <v>99</v>
      </c>
      <c r="G60" s="2"/>
      <c r="H60" s="2"/>
      <c r="I60" s="2"/>
      <c r="J60" s="2"/>
      <c r="K60" s="2"/>
      <c r="L60" s="2" t="s">
        <v>139</v>
      </c>
      <c r="M60" s="2" t="s">
        <v>216</v>
      </c>
      <c r="N60" s="1" t="s">
        <v>362</v>
      </c>
    </row>
    <row r="61" spans="1:14" ht="21" customHeight="1">
      <c r="A61" s="14">
        <v>5</v>
      </c>
      <c r="B61" s="14">
        <v>1</v>
      </c>
      <c r="C61" s="15">
        <v>2</v>
      </c>
      <c r="D61" s="15">
        <v>3</v>
      </c>
      <c r="E61" s="15">
        <v>0</v>
      </c>
      <c r="F61" s="15">
        <v>0</v>
      </c>
      <c r="G61" s="16"/>
      <c r="H61" s="16"/>
      <c r="I61" s="16"/>
      <c r="J61" s="181" t="s">
        <v>140</v>
      </c>
      <c r="K61" s="182"/>
      <c r="L61" s="182"/>
      <c r="M61" s="183"/>
      <c r="N61" s="1"/>
    </row>
    <row r="62" spans="1:14" ht="259.5" customHeight="1">
      <c r="A62" s="17">
        <v>5</v>
      </c>
      <c r="B62" s="17">
        <v>1</v>
      </c>
      <c r="C62" s="18">
        <v>2</v>
      </c>
      <c r="D62" s="18">
        <v>3</v>
      </c>
      <c r="E62" s="18">
        <v>1</v>
      </c>
      <c r="F62" s="17">
        <v>99</v>
      </c>
      <c r="G62" s="2"/>
      <c r="H62" s="2"/>
      <c r="I62" s="2"/>
      <c r="J62" s="2"/>
      <c r="K62" s="2"/>
      <c r="L62" s="2" t="s">
        <v>23</v>
      </c>
      <c r="M62" s="2" t="s">
        <v>217</v>
      </c>
      <c r="N62" s="1" t="s">
        <v>360</v>
      </c>
    </row>
    <row r="63" spans="1:14" ht="21" customHeight="1">
      <c r="A63" s="14">
        <v>5</v>
      </c>
      <c r="B63" s="14">
        <v>1</v>
      </c>
      <c r="C63" s="15">
        <v>3</v>
      </c>
      <c r="D63" s="15">
        <v>0</v>
      </c>
      <c r="E63" s="15">
        <v>0</v>
      </c>
      <c r="F63" s="15">
        <v>0</v>
      </c>
      <c r="G63" s="16"/>
      <c r="H63" s="16"/>
      <c r="I63" s="181" t="s">
        <v>141</v>
      </c>
      <c r="J63" s="182"/>
      <c r="K63" s="182"/>
      <c r="L63" s="183"/>
      <c r="M63" s="16"/>
      <c r="N63" s="1"/>
    </row>
    <row r="64" spans="1:14" ht="21" customHeight="1">
      <c r="A64" s="14">
        <v>5</v>
      </c>
      <c r="B64" s="14">
        <v>1</v>
      </c>
      <c r="C64" s="15">
        <v>3</v>
      </c>
      <c r="D64" s="15">
        <v>1</v>
      </c>
      <c r="E64" s="15">
        <v>0</v>
      </c>
      <c r="F64" s="15">
        <v>0</v>
      </c>
      <c r="G64" s="16"/>
      <c r="H64" s="16"/>
      <c r="I64" s="16"/>
      <c r="J64" s="181" t="s">
        <v>142</v>
      </c>
      <c r="K64" s="182"/>
      <c r="L64" s="182"/>
      <c r="M64" s="183"/>
      <c r="N64" s="1"/>
    </row>
    <row r="65" spans="1:14" ht="49.5" customHeight="1">
      <c r="A65" s="10">
        <v>5</v>
      </c>
      <c r="B65" s="10">
        <v>1</v>
      </c>
      <c r="C65" s="11">
        <v>3</v>
      </c>
      <c r="D65" s="11">
        <v>1</v>
      </c>
      <c r="E65" s="11">
        <v>1</v>
      </c>
      <c r="F65" s="11">
        <v>2</v>
      </c>
      <c r="G65" s="12"/>
      <c r="H65" s="12"/>
      <c r="I65" s="12"/>
      <c r="J65" s="12"/>
      <c r="K65" s="12"/>
      <c r="L65" s="1" t="s">
        <v>99</v>
      </c>
      <c r="M65" s="1" t="s">
        <v>218</v>
      </c>
      <c r="N65" s="1" t="s">
        <v>303</v>
      </c>
    </row>
    <row r="66" spans="1:14" ht="69.75" customHeight="1">
      <c r="A66" s="10">
        <v>5</v>
      </c>
      <c r="B66" s="10">
        <v>1</v>
      </c>
      <c r="C66" s="11">
        <v>3</v>
      </c>
      <c r="D66" s="11">
        <v>1</v>
      </c>
      <c r="E66" s="11">
        <v>1</v>
      </c>
      <c r="F66" s="11">
        <v>3</v>
      </c>
      <c r="G66" s="12"/>
      <c r="H66" s="12"/>
      <c r="I66" s="12"/>
      <c r="J66" s="12"/>
      <c r="K66" s="12"/>
      <c r="L66" s="1" t="s">
        <v>143</v>
      </c>
      <c r="M66" s="1" t="s">
        <v>219</v>
      </c>
      <c r="N66" s="1" t="s">
        <v>304</v>
      </c>
    </row>
    <row r="67" spans="1:14" ht="129.75" customHeight="1">
      <c r="A67" s="10">
        <v>5</v>
      </c>
      <c r="B67" s="10">
        <v>1</v>
      </c>
      <c r="C67" s="11">
        <v>3</v>
      </c>
      <c r="D67" s="11">
        <v>1</v>
      </c>
      <c r="E67" s="11">
        <v>1</v>
      </c>
      <c r="F67" s="10">
        <v>99</v>
      </c>
      <c r="G67" s="1"/>
      <c r="H67" s="1"/>
      <c r="I67" s="1"/>
      <c r="J67" s="1"/>
      <c r="K67" s="1"/>
      <c r="L67" s="1" t="s">
        <v>144</v>
      </c>
      <c r="M67" s="1" t="s">
        <v>220</v>
      </c>
      <c r="N67" s="1" t="s">
        <v>305</v>
      </c>
    </row>
    <row r="68" spans="1:14" ht="21" customHeight="1">
      <c r="A68" s="14">
        <v>5</v>
      </c>
      <c r="B68" s="14">
        <v>1</v>
      </c>
      <c r="C68" s="15">
        <v>3</v>
      </c>
      <c r="D68" s="15">
        <v>2</v>
      </c>
      <c r="E68" s="15">
        <v>0</v>
      </c>
      <c r="F68" s="15">
        <v>0</v>
      </c>
      <c r="G68" s="16"/>
      <c r="H68" s="16"/>
      <c r="I68" s="16"/>
      <c r="J68" s="181" t="s">
        <v>145</v>
      </c>
      <c r="K68" s="182"/>
      <c r="L68" s="182"/>
      <c r="M68" s="183"/>
      <c r="N68" s="1"/>
    </row>
    <row r="69" spans="1:14" ht="60" customHeight="1">
      <c r="A69" s="10">
        <v>5</v>
      </c>
      <c r="B69" s="10">
        <v>1</v>
      </c>
      <c r="C69" s="11">
        <v>3</v>
      </c>
      <c r="D69" s="11">
        <v>2</v>
      </c>
      <c r="E69" s="11">
        <v>1</v>
      </c>
      <c r="F69" s="11">
        <v>2</v>
      </c>
      <c r="G69" s="12"/>
      <c r="H69" s="12"/>
      <c r="I69" s="12"/>
      <c r="J69" s="12"/>
      <c r="K69" s="12"/>
      <c r="L69" s="1" t="s">
        <v>146</v>
      </c>
      <c r="M69" s="1" t="s">
        <v>221</v>
      </c>
      <c r="N69" s="1" t="s">
        <v>306</v>
      </c>
    </row>
    <row r="70" spans="1:14" ht="90" customHeight="1">
      <c r="A70" s="10">
        <v>5</v>
      </c>
      <c r="B70" s="10">
        <v>1</v>
      </c>
      <c r="C70" s="11">
        <v>3</v>
      </c>
      <c r="D70" s="11">
        <v>2</v>
      </c>
      <c r="E70" s="11">
        <v>1</v>
      </c>
      <c r="F70" s="11">
        <v>3</v>
      </c>
      <c r="G70" s="12"/>
      <c r="H70" s="12"/>
      <c r="I70" s="12"/>
      <c r="J70" s="12"/>
      <c r="K70" s="12"/>
      <c r="L70" s="1" t="s">
        <v>143</v>
      </c>
      <c r="M70" s="1" t="s">
        <v>222</v>
      </c>
      <c r="N70" s="1" t="s">
        <v>307</v>
      </c>
    </row>
    <row r="71" spans="1:14" ht="150" customHeight="1">
      <c r="A71" s="10">
        <v>5</v>
      </c>
      <c r="B71" s="10">
        <v>1</v>
      </c>
      <c r="C71" s="11">
        <v>3</v>
      </c>
      <c r="D71" s="11">
        <v>2</v>
      </c>
      <c r="E71" s="11">
        <v>1</v>
      </c>
      <c r="F71" s="10">
        <v>99</v>
      </c>
      <c r="G71" s="1"/>
      <c r="H71" s="1"/>
      <c r="I71" s="1"/>
      <c r="J71" s="1"/>
      <c r="K71" s="1"/>
      <c r="L71" s="1" t="s">
        <v>147</v>
      </c>
      <c r="M71" s="1" t="s">
        <v>223</v>
      </c>
      <c r="N71" s="1" t="s">
        <v>363</v>
      </c>
    </row>
    <row r="72" spans="1:14" ht="21" customHeight="1">
      <c r="A72" s="14">
        <v>5</v>
      </c>
      <c r="B72" s="14">
        <v>1</v>
      </c>
      <c r="C72" s="15">
        <v>4</v>
      </c>
      <c r="D72" s="15">
        <v>0</v>
      </c>
      <c r="E72" s="15">
        <v>0</v>
      </c>
      <c r="F72" s="15">
        <v>0</v>
      </c>
      <c r="G72" s="16"/>
      <c r="H72" s="16"/>
      <c r="I72" s="181" t="s">
        <v>148</v>
      </c>
      <c r="J72" s="182"/>
      <c r="K72" s="182"/>
      <c r="L72" s="182"/>
      <c r="M72" s="183"/>
      <c r="N72" s="1"/>
    </row>
    <row r="73" spans="1:14" ht="21" customHeight="1">
      <c r="A73" s="14">
        <v>5</v>
      </c>
      <c r="B73" s="14">
        <v>1</v>
      </c>
      <c r="C73" s="15">
        <v>4</v>
      </c>
      <c r="D73" s="15">
        <v>1</v>
      </c>
      <c r="E73" s="15">
        <v>0</v>
      </c>
      <c r="F73" s="15">
        <v>0</v>
      </c>
      <c r="G73" s="16"/>
      <c r="H73" s="16"/>
      <c r="I73" s="16"/>
      <c r="J73" s="181" t="s">
        <v>149</v>
      </c>
      <c r="K73" s="182"/>
      <c r="L73" s="183"/>
      <c r="M73" s="16"/>
      <c r="N73" s="1"/>
    </row>
    <row r="74" spans="1:14" ht="120" customHeight="1">
      <c r="A74" s="10">
        <v>5</v>
      </c>
      <c r="B74" s="10">
        <v>1</v>
      </c>
      <c r="C74" s="11">
        <v>4</v>
      </c>
      <c r="D74" s="11">
        <v>1</v>
      </c>
      <c r="E74" s="11">
        <v>1</v>
      </c>
      <c r="F74" s="11">
        <v>4</v>
      </c>
      <c r="G74" s="12"/>
      <c r="H74" s="12"/>
      <c r="I74" s="12"/>
      <c r="J74" s="12"/>
      <c r="K74" s="12"/>
      <c r="L74" s="1" t="s">
        <v>150</v>
      </c>
      <c r="M74" s="1" t="s">
        <v>224</v>
      </c>
      <c r="N74" s="1" t="s">
        <v>365</v>
      </c>
    </row>
    <row r="75" spans="1:14" ht="120" customHeight="1">
      <c r="A75" s="10">
        <v>5</v>
      </c>
      <c r="B75" s="10">
        <v>1</v>
      </c>
      <c r="C75" s="11">
        <v>4</v>
      </c>
      <c r="D75" s="11">
        <v>1</v>
      </c>
      <c r="E75" s="11">
        <v>1</v>
      </c>
      <c r="F75" s="11">
        <v>7</v>
      </c>
      <c r="G75" s="1"/>
      <c r="H75" s="1"/>
      <c r="I75" s="1"/>
      <c r="J75" s="1"/>
      <c r="K75" s="1"/>
      <c r="L75" s="1" t="s">
        <v>151</v>
      </c>
      <c r="M75" s="1" t="s">
        <v>225</v>
      </c>
      <c r="N75" s="1" t="s">
        <v>308</v>
      </c>
    </row>
    <row r="76" spans="1:14" ht="69.75" customHeight="1">
      <c r="A76" s="10">
        <v>5</v>
      </c>
      <c r="B76" s="10">
        <v>1</v>
      </c>
      <c r="C76" s="11">
        <v>4</v>
      </c>
      <c r="D76" s="11">
        <v>1</v>
      </c>
      <c r="E76" s="11">
        <v>1</v>
      </c>
      <c r="F76" s="10">
        <v>10</v>
      </c>
      <c r="G76" s="1"/>
      <c r="H76" s="1"/>
      <c r="I76" s="1"/>
      <c r="J76" s="1"/>
      <c r="K76" s="1"/>
      <c r="L76" s="1" t="s">
        <v>5</v>
      </c>
      <c r="M76" s="1" t="s">
        <v>226</v>
      </c>
      <c r="N76" s="1" t="s">
        <v>309</v>
      </c>
    </row>
    <row r="77" spans="1:14" ht="249.75" customHeight="1">
      <c r="A77" s="10">
        <v>5</v>
      </c>
      <c r="B77" s="10">
        <v>1</v>
      </c>
      <c r="C77" s="11">
        <v>4</v>
      </c>
      <c r="D77" s="11">
        <v>1</v>
      </c>
      <c r="E77" s="11">
        <v>1</v>
      </c>
      <c r="F77" s="10">
        <v>12</v>
      </c>
      <c r="G77" s="1"/>
      <c r="H77" s="1"/>
      <c r="I77" s="1"/>
      <c r="J77" s="1"/>
      <c r="K77" s="1"/>
      <c r="L77" s="1" t="s">
        <v>152</v>
      </c>
      <c r="M77" s="1" t="s">
        <v>310</v>
      </c>
      <c r="N77" s="1" t="s">
        <v>366</v>
      </c>
    </row>
    <row r="78" spans="1:14" ht="84.75" customHeight="1">
      <c r="A78" s="10">
        <v>5</v>
      </c>
      <c r="B78" s="10">
        <v>1</v>
      </c>
      <c r="C78" s="11">
        <v>4</v>
      </c>
      <c r="D78" s="11">
        <v>1</v>
      </c>
      <c r="E78" s="11">
        <v>1</v>
      </c>
      <c r="F78" s="10">
        <v>14</v>
      </c>
      <c r="G78" s="1"/>
      <c r="H78" s="1"/>
      <c r="I78" s="1"/>
      <c r="J78" s="1"/>
      <c r="K78" s="1"/>
      <c r="L78" s="1" t="s">
        <v>6</v>
      </c>
      <c r="M78" s="1" t="s">
        <v>227</v>
      </c>
      <c r="N78" s="1" t="s">
        <v>311</v>
      </c>
    </row>
    <row r="79" spans="1:14" ht="150" customHeight="1">
      <c r="A79" s="10">
        <v>5</v>
      </c>
      <c r="B79" s="10">
        <v>1</v>
      </c>
      <c r="C79" s="11">
        <v>4</v>
      </c>
      <c r="D79" s="11">
        <v>1</v>
      </c>
      <c r="E79" s="11">
        <v>1</v>
      </c>
      <c r="F79" s="10">
        <v>15</v>
      </c>
      <c r="G79" s="1"/>
      <c r="H79" s="1"/>
      <c r="I79" s="1"/>
      <c r="J79" s="1"/>
      <c r="K79" s="1"/>
      <c r="L79" s="1" t="s">
        <v>7</v>
      </c>
      <c r="M79" s="1" t="s">
        <v>228</v>
      </c>
      <c r="N79" s="1" t="s">
        <v>312</v>
      </c>
    </row>
    <row r="80" spans="1:14" ht="21" customHeight="1">
      <c r="A80" s="14">
        <v>5</v>
      </c>
      <c r="B80" s="14">
        <v>1</v>
      </c>
      <c r="C80" s="15">
        <v>4</v>
      </c>
      <c r="D80" s="15">
        <v>2</v>
      </c>
      <c r="E80" s="15">
        <v>0</v>
      </c>
      <c r="F80" s="15">
        <v>0</v>
      </c>
      <c r="G80" s="16"/>
      <c r="H80" s="16"/>
      <c r="I80" s="16"/>
      <c r="J80" s="181" t="s">
        <v>153</v>
      </c>
      <c r="K80" s="182"/>
      <c r="L80" s="183"/>
      <c r="M80" s="16"/>
      <c r="N80" s="1"/>
    </row>
    <row r="81" spans="1:14" ht="79.5" customHeight="1">
      <c r="A81" s="10">
        <v>5</v>
      </c>
      <c r="B81" s="10">
        <v>1</v>
      </c>
      <c r="C81" s="11">
        <v>4</v>
      </c>
      <c r="D81" s="11">
        <v>2</v>
      </c>
      <c r="E81" s="11">
        <v>1</v>
      </c>
      <c r="F81" s="11">
        <v>1</v>
      </c>
      <c r="G81" s="12"/>
      <c r="H81" s="12"/>
      <c r="I81" s="12"/>
      <c r="J81" s="12"/>
      <c r="K81" s="12"/>
      <c r="L81" s="1" t="s">
        <v>8</v>
      </c>
      <c r="M81" s="1" t="s">
        <v>229</v>
      </c>
      <c r="N81" s="1" t="s">
        <v>313</v>
      </c>
    </row>
    <row r="82" spans="1:14" ht="69.75" customHeight="1">
      <c r="A82" s="10">
        <v>5</v>
      </c>
      <c r="B82" s="10">
        <v>1</v>
      </c>
      <c r="C82" s="11">
        <v>4</v>
      </c>
      <c r="D82" s="11">
        <v>2</v>
      </c>
      <c r="E82" s="11">
        <v>1</v>
      </c>
      <c r="F82" s="11">
        <v>3</v>
      </c>
      <c r="G82" s="12"/>
      <c r="H82" s="12"/>
      <c r="I82" s="12"/>
      <c r="J82" s="12"/>
      <c r="K82" s="12"/>
      <c r="L82" s="1" t="s">
        <v>154</v>
      </c>
      <c r="M82" s="1" t="s">
        <v>230</v>
      </c>
      <c r="N82" s="1" t="s">
        <v>314</v>
      </c>
    </row>
    <row r="83" spans="1:14" ht="99.75" customHeight="1">
      <c r="A83" s="10">
        <v>5</v>
      </c>
      <c r="B83" s="10">
        <v>1</v>
      </c>
      <c r="C83" s="11">
        <v>4</v>
      </c>
      <c r="D83" s="11">
        <v>2</v>
      </c>
      <c r="E83" s="11">
        <v>1</v>
      </c>
      <c r="F83" s="11">
        <v>5</v>
      </c>
      <c r="G83" s="1"/>
      <c r="H83" s="1"/>
      <c r="I83" s="1"/>
      <c r="J83" s="1"/>
      <c r="K83" s="1"/>
      <c r="L83" s="1" t="s">
        <v>9</v>
      </c>
      <c r="M83" s="1" t="s">
        <v>231</v>
      </c>
      <c r="N83" s="1" t="s">
        <v>315</v>
      </c>
    </row>
    <row r="84" spans="1:14" ht="120" customHeight="1">
      <c r="A84" s="10">
        <v>5</v>
      </c>
      <c r="B84" s="10">
        <v>1</v>
      </c>
      <c r="C84" s="11">
        <v>4</v>
      </c>
      <c r="D84" s="11">
        <v>2</v>
      </c>
      <c r="E84" s="11">
        <v>1</v>
      </c>
      <c r="F84" s="11">
        <v>6</v>
      </c>
      <c r="G84" s="1"/>
      <c r="H84" s="1"/>
      <c r="I84" s="1"/>
      <c r="J84" s="1"/>
      <c r="K84" s="1"/>
      <c r="L84" s="1" t="s">
        <v>155</v>
      </c>
      <c r="M84" s="1" t="s">
        <v>232</v>
      </c>
      <c r="N84" s="1" t="s">
        <v>316</v>
      </c>
    </row>
    <row r="85" spans="1:14" ht="79.5" customHeight="1">
      <c r="A85" s="10">
        <v>5</v>
      </c>
      <c r="B85" s="10">
        <v>1</v>
      </c>
      <c r="C85" s="11">
        <v>4</v>
      </c>
      <c r="D85" s="11">
        <v>2</v>
      </c>
      <c r="E85" s="11">
        <v>1</v>
      </c>
      <c r="F85" s="11">
        <v>7</v>
      </c>
      <c r="G85" s="12"/>
      <c r="H85" s="12"/>
      <c r="I85" s="12"/>
      <c r="J85" s="12"/>
      <c r="K85" s="12"/>
      <c r="L85" s="1" t="s">
        <v>4</v>
      </c>
      <c r="M85" s="1" t="s">
        <v>233</v>
      </c>
      <c r="N85" s="1" t="s">
        <v>317</v>
      </c>
    </row>
    <row r="86" spans="1:14" ht="21" customHeight="1">
      <c r="A86" s="14">
        <v>5</v>
      </c>
      <c r="B86" s="14">
        <v>1</v>
      </c>
      <c r="C86" s="15">
        <v>4</v>
      </c>
      <c r="D86" s="15">
        <v>3</v>
      </c>
      <c r="E86" s="15">
        <v>0</v>
      </c>
      <c r="F86" s="15">
        <v>0</v>
      </c>
      <c r="G86" s="16"/>
      <c r="H86" s="16"/>
      <c r="I86" s="16"/>
      <c r="J86" s="181" t="s">
        <v>156</v>
      </c>
      <c r="K86" s="182"/>
      <c r="L86" s="183"/>
      <c r="M86" s="16"/>
      <c r="N86" s="1"/>
    </row>
    <row r="87" spans="1:14" ht="21" customHeight="1">
      <c r="A87" s="14">
        <v>5</v>
      </c>
      <c r="B87" s="14">
        <v>1</v>
      </c>
      <c r="C87" s="15">
        <v>4</v>
      </c>
      <c r="D87" s="15">
        <v>3</v>
      </c>
      <c r="E87" s="15">
        <v>2</v>
      </c>
      <c r="F87" s="15">
        <v>0</v>
      </c>
      <c r="G87" s="16"/>
      <c r="H87" s="16"/>
      <c r="I87" s="16"/>
      <c r="J87" s="16"/>
      <c r="K87" s="181" t="s">
        <v>157</v>
      </c>
      <c r="L87" s="183"/>
      <c r="M87" s="16"/>
      <c r="N87" s="1"/>
    </row>
    <row r="88" spans="1:14" ht="90" customHeight="1">
      <c r="A88" s="10">
        <v>5</v>
      </c>
      <c r="B88" s="10">
        <v>1</v>
      </c>
      <c r="C88" s="11">
        <v>4</v>
      </c>
      <c r="D88" s="11">
        <v>3</v>
      </c>
      <c r="E88" s="11">
        <v>2</v>
      </c>
      <c r="F88" s="11">
        <v>2</v>
      </c>
      <c r="G88" s="1"/>
      <c r="H88" s="1"/>
      <c r="I88" s="1"/>
      <c r="J88" s="1"/>
      <c r="K88" s="1"/>
      <c r="L88" s="1" t="s">
        <v>158</v>
      </c>
      <c r="M88" s="1" t="s">
        <v>234</v>
      </c>
      <c r="N88" s="1" t="s">
        <v>318</v>
      </c>
    </row>
    <row r="89" spans="1:14" ht="49.5" customHeight="1">
      <c r="A89" s="10">
        <v>5</v>
      </c>
      <c r="B89" s="10">
        <v>1</v>
      </c>
      <c r="C89" s="11">
        <v>4</v>
      </c>
      <c r="D89" s="11">
        <v>3</v>
      </c>
      <c r="E89" s="11">
        <v>2</v>
      </c>
      <c r="F89" s="11">
        <v>3</v>
      </c>
      <c r="G89" s="12"/>
      <c r="H89" s="12"/>
      <c r="I89" s="12"/>
      <c r="J89" s="12"/>
      <c r="K89" s="12"/>
      <c r="L89" s="1" t="s">
        <v>159</v>
      </c>
      <c r="M89" s="1" t="s">
        <v>235</v>
      </c>
      <c r="N89" s="1" t="s">
        <v>355</v>
      </c>
    </row>
    <row r="90" spans="1:14" ht="109.5" customHeight="1">
      <c r="A90" s="10">
        <v>5</v>
      </c>
      <c r="B90" s="10">
        <v>1</v>
      </c>
      <c r="C90" s="11">
        <v>4</v>
      </c>
      <c r="D90" s="11">
        <v>3</v>
      </c>
      <c r="E90" s="11">
        <v>2</v>
      </c>
      <c r="F90" s="11">
        <v>6</v>
      </c>
      <c r="G90" s="1"/>
      <c r="H90" s="1"/>
      <c r="I90" s="1"/>
      <c r="J90" s="1"/>
      <c r="K90" s="1"/>
      <c r="L90" s="1" t="s">
        <v>160</v>
      </c>
      <c r="M90" s="1" t="s">
        <v>236</v>
      </c>
      <c r="N90" s="1" t="s">
        <v>358</v>
      </c>
    </row>
    <row r="91" spans="1:14" ht="139.5" customHeight="1">
      <c r="A91" s="10">
        <v>5</v>
      </c>
      <c r="B91" s="10">
        <v>1</v>
      </c>
      <c r="C91" s="11">
        <v>4</v>
      </c>
      <c r="D91" s="11">
        <v>3</v>
      </c>
      <c r="E91" s="11">
        <v>2</v>
      </c>
      <c r="F91" s="11">
        <v>7</v>
      </c>
      <c r="G91" s="1"/>
      <c r="H91" s="1"/>
      <c r="I91" s="1"/>
      <c r="J91" s="1"/>
      <c r="K91" s="1"/>
      <c r="L91" s="1" t="s">
        <v>161</v>
      </c>
      <c r="M91" s="1" t="s">
        <v>237</v>
      </c>
      <c r="N91" s="1" t="s">
        <v>352</v>
      </c>
    </row>
    <row r="92" spans="1:14" ht="240" customHeight="1">
      <c r="A92" s="10">
        <v>5</v>
      </c>
      <c r="B92" s="10">
        <v>1</v>
      </c>
      <c r="C92" s="11">
        <v>4</v>
      </c>
      <c r="D92" s="11">
        <v>3</v>
      </c>
      <c r="E92" s="11">
        <v>2</v>
      </c>
      <c r="F92" s="11">
        <v>8</v>
      </c>
      <c r="G92" s="1"/>
      <c r="H92" s="1"/>
      <c r="I92" s="1"/>
      <c r="J92" s="1"/>
      <c r="K92" s="1"/>
      <c r="L92" s="1" t="s">
        <v>162</v>
      </c>
      <c r="M92" s="1" t="s">
        <v>238</v>
      </c>
      <c r="N92" s="1" t="s">
        <v>319</v>
      </c>
    </row>
    <row r="93" spans="1:14" ht="90" customHeight="1">
      <c r="A93" s="10">
        <v>5</v>
      </c>
      <c r="B93" s="10">
        <v>1</v>
      </c>
      <c r="C93" s="11">
        <v>4</v>
      </c>
      <c r="D93" s="11">
        <v>3</v>
      </c>
      <c r="E93" s="11">
        <v>2</v>
      </c>
      <c r="F93" s="10">
        <v>12</v>
      </c>
      <c r="G93" s="1"/>
      <c r="H93" s="1"/>
      <c r="I93" s="1"/>
      <c r="J93" s="1"/>
      <c r="K93" s="1"/>
      <c r="L93" s="1" t="s">
        <v>163</v>
      </c>
      <c r="M93" s="1" t="s">
        <v>321</v>
      </c>
      <c r="N93" s="1" t="s">
        <v>320</v>
      </c>
    </row>
    <row r="94" spans="1:14" ht="120" customHeight="1">
      <c r="A94" s="10">
        <v>5</v>
      </c>
      <c r="B94" s="10">
        <v>1</v>
      </c>
      <c r="C94" s="11">
        <v>4</v>
      </c>
      <c r="D94" s="11">
        <v>3</v>
      </c>
      <c r="E94" s="11">
        <v>2</v>
      </c>
      <c r="F94" s="10">
        <v>13</v>
      </c>
      <c r="G94" s="1"/>
      <c r="H94" s="1"/>
      <c r="I94" s="1"/>
      <c r="J94" s="1"/>
      <c r="K94" s="1"/>
      <c r="L94" s="1" t="s">
        <v>164</v>
      </c>
      <c r="M94" s="1" t="s">
        <v>239</v>
      </c>
      <c r="N94" s="1" t="s">
        <v>322</v>
      </c>
    </row>
    <row r="95" spans="1:14" ht="90" customHeight="1">
      <c r="A95" s="10">
        <v>5</v>
      </c>
      <c r="B95" s="10">
        <v>1</v>
      </c>
      <c r="C95" s="11">
        <v>4</v>
      </c>
      <c r="D95" s="11">
        <v>3</v>
      </c>
      <c r="E95" s="11">
        <v>2</v>
      </c>
      <c r="F95" s="10">
        <v>14</v>
      </c>
      <c r="G95" s="1"/>
      <c r="H95" s="1"/>
      <c r="I95" s="1"/>
      <c r="J95" s="1"/>
      <c r="K95" s="1"/>
      <c r="L95" s="1" t="s">
        <v>165</v>
      </c>
      <c r="M95" s="1" t="s">
        <v>240</v>
      </c>
      <c r="N95" s="1" t="s">
        <v>323</v>
      </c>
    </row>
    <row r="96" spans="1:14" ht="90" customHeight="1">
      <c r="A96" s="10">
        <v>5</v>
      </c>
      <c r="B96" s="10">
        <v>1</v>
      </c>
      <c r="C96" s="11">
        <v>4</v>
      </c>
      <c r="D96" s="11">
        <v>3</v>
      </c>
      <c r="E96" s="11">
        <v>2</v>
      </c>
      <c r="F96" s="10">
        <v>16</v>
      </c>
      <c r="G96" s="1"/>
      <c r="H96" s="1"/>
      <c r="I96" s="1"/>
      <c r="J96" s="1"/>
      <c r="K96" s="1"/>
      <c r="L96" s="1" t="s">
        <v>174</v>
      </c>
      <c r="M96" s="1" t="s">
        <v>241</v>
      </c>
      <c r="N96" s="1" t="s">
        <v>324</v>
      </c>
    </row>
    <row r="97" spans="1:14" ht="90" customHeight="1">
      <c r="A97" s="10">
        <v>5</v>
      </c>
      <c r="B97" s="10">
        <v>1</v>
      </c>
      <c r="C97" s="11">
        <v>4</v>
      </c>
      <c r="D97" s="11">
        <v>3</v>
      </c>
      <c r="E97" s="11">
        <v>2</v>
      </c>
      <c r="F97" s="10">
        <v>17</v>
      </c>
      <c r="G97" s="1"/>
      <c r="H97" s="1"/>
      <c r="I97" s="1"/>
      <c r="J97" s="1"/>
      <c r="K97" s="1"/>
      <c r="L97" s="1" t="s">
        <v>166</v>
      </c>
      <c r="M97" s="1" t="s">
        <v>242</v>
      </c>
      <c r="N97" s="1" t="s">
        <v>325</v>
      </c>
    </row>
    <row r="98" spans="1:14" ht="120" customHeight="1">
      <c r="A98" s="10">
        <v>5</v>
      </c>
      <c r="B98" s="10">
        <v>1</v>
      </c>
      <c r="C98" s="11">
        <v>4</v>
      </c>
      <c r="D98" s="11">
        <v>3</v>
      </c>
      <c r="E98" s="11">
        <v>2</v>
      </c>
      <c r="F98" s="10">
        <v>18</v>
      </c>
      <c r="G98" s="1"/>
      <c r="H98" s="1"/>
      <c r="I98" s="1"/>
      <c r="J98" s="1"/>
      <c r="K98" s="1"/>
      <c r="L98" s="1" t="s">
        <v>167</v>
      </c>
      <c r="M98" s="1" t="s">
        <v>243</v>
      </c>
      <c r="N98" s="1" t="s">
        <v>326</v>
      </c>
    </row>
    <row r="99" spans="1:14" ht="249.75" customHeight="1">
      <c r="A99" s="17">
        <v>5</v>
      </c>
      <c r="B99" s="17">
        <v>1</v>
      </c>
      <c r="C99" s="18">
        <v>4</v>
      </c>
      <c r="D99" s="18">
        <v>3</v>
      </c>
      <c r="E99" s="18">
        <v>2</v>
      </c>
      <c r="F99" s="17">
        <v>19</v>
      </c>
      <c r="G99" s="2"/>
      <c r="H99" s="2"/>
      <c r="I99" s="2"/>
      <c r="J99" s="2"/>
      <c r="K99" s="2"/>
      <c r="L99" s="2" t="s">
        <v>168</v>
      </c>
      <c r="M99" s="2" t="s">
        <v>350</v>
      </c>
      <c r="N99" s="1" t="s">
        <v>327</v>
      </c>
    </row>
    <row r="100" spans="1:14" ht="180" customHeight="1">
      <c r="A100" s="17">
        <v>5</v>
      </c>
      <c r="B100" s="17">
        <v>1</v>
      </c>
      <c r="C100" s="18">
        <v>4</v>
      </c>
      <c r="D100" s="18">
        <v>3</v>
      </c>
      <c r="E100" s="18">
        <v>2</v>
      </c>
      <c r="F100" s="17">
        <v>20</v>
      </c>
      <c r="G100" s="2"/>
      <c r="H100" s="2"/>
      <c r="I100" s="2"/>
      <c r="J100" s="2"/>
      <c r="K100" s="2"/>
      <c r="L100" s="2" t="s">
        <v>169</v>
      </c>
      <c r="M100" s="2" t="s">
        <v>244</v>
      </c>
      <c r="N100" s="1" t="s">
        <v>328</v>
      </c>
    </row>
    <row r="101" spans="1:14" ht="279.75" customHeight="1">
      <c r="A101" s="17">
        <v>5</v>
      </c>
      <c r="B101" s="17">
        <v>1</v>
      </c>
      <c r="C101" s="18">
        <v>4</v>
      </c>
      <c r="D101" s="18">
        <v>3</v>
      </c>
      <c r="E101" s="18">
        <v>2</v>
      </c>
      <c r="F101" s="17">
        <v>99</v>
      </c>
      <c r="G101" s="2"/>
      <c r="H101" s="2"/>
      <c r="I101" s="2"/>
      <c r="J101" s="2"/>
      <c r="K101" s="2"/>
      <c r="L101" s="2" t="s">
        <v>170</v>
      </c>
      <c r="M101" s="2" t="s">
        <v>245</v>
      </c>
      <c r="N101" s="1" t="s">
        <v>367</v>
      </c>
    </row>
    <row r="102" spans="1:14" ht="21" customHeight="1">
      <c r="A102" s="10">
        <v>5</v>
      </c>
      <c r="B102" s="10">
        <v>1</v>
      </c>
      <c r="C102" s="11">
        <v>4</v>
      </c>
      <c r="D102" s="11">
        <v>4</v>
      </c>
      <c r="E102" s="11">
        <v>0</v>
      </c>
      <c r="F102" s="11">
        <v>0</v>
      </c>
      <c r="G102" s="16"/>
      <c r="H102" s="16"/>
      <c r="I102" s="16"/>
      <c r="J102" s="181" t="s">
        <v>171</v>
      </c>
      <c r="K102" s="182"/>
      <c r="L102" s="183"/>
      <c r="M102" s="16"/>
      <c r="N102" s="1"/>
    </row>
    <row r="103" spans="1:14" ht="330" customHeight="1">
      <c r="A103" s="17">
        <v>5</v>
      </c>
      <c r="B103" s="17">
        <v>1</v>
      </c>
      <c r="C103" s="18">
        <v>4</v>
      </c>
      <c r="D103" s="18">
        <v>4</v>
      </c>
      <c r="E103" s="18">
        <v>1</v>
      </c>
      <c r="F103" s="18">
        <v>2</v>
      </c>
      <c r="G103" s="2"/>
      <c r="H103" s="2"/>
      <c r="I103" s="2"/>
      <c r="J103" s="2"/>
      <c r="K103" s="2"/>
      <c r="L103" s="2" t="s">
        <v>3</v>
      </c>
      <c r="M103" s="2" t="s">
        <v>351</v>
      </c>
      <c r="N103" s="1" t="s">
        <v>353</v>
      </c>
    </row>
    <row r="104" spans="1:14" ht="139.5" customHeight="1">
      <c r="A104" s="19">
        <v>5</v>
      </c>
      <c r="B104" s="19">
        <v>1</v>
      </c>
      <c r="C104" s="20">
        <v>4</v>
      </c>
      <c r="D104" s="20">
        <v>4</v>
      </c>
      <c r="E104" s="20">
        <v>1</v>
      </c>
      <c r="F104" s="20">
        <v>3</v>
      </c>
      <c r="G104" s="3"/>
      <c r="H104" s="3"/>
      <c r="I104" s="3"/>
      <c r="J104" s="3"/>
      <c r="K104" s="3"/>
      <c r="L104" s="3" t="s">
        <v>172</v>
      </c>
      <c r="M104" s="3" t="s">
        <v>246</v>
      </c>
      <c r="N104" s="3" t="s">
        <v>354</v>
      </c>
    </row>
    <row r="105" spans="1:14" ht="19.5" customHeight="1">
      <c r="A105" s="14">
        <v>5</v>
      </c>
      <c r="B105" s="14">
        <v>1</v>
      </c>
      <c r="C105" s="15">
        <v>5</v>
      </c>
      <c r="D105" s="15">
        <v>0</v>
      </c>
      <c r="E105" s="15">
        <v>0</v>
      </c>
      <c r="F105" s="15">
        <v>0</v>
      </c>
      <c r="G105" s="16"/>
      <c r="H105" s="16"/>
      <c r="I105" s="181" t="s">
        <v>26</v>
      </c>
      <c r="J105" s="182"/>
      <c r="K105" s="182"/>
      <c r="L105" s="182"/>
      <c r="M105" s="183"/>
      <c r="N105" s="1"/>
    </row>
    <row r="106" spans="1:14" ht="84.75" customHeight="1">
      <c r="A106" s="23">
        <v>5</v>
      </c>
      <c r="B106" s="23">
        <v>1</v>
      </c>
      <c r="C106" s="24">
        <v>5</v>
      </c>
      <c r="D106" s="24">
        <v>1</v>
      </c>
      <c r="E106" s="24">
        <v>1</v>
      </c>
      <c r="F106" s="23">
        <v>40</v>
      </c>
      <c r="G106" s="6"/>
      <c r="H106" s="6"/>
      <c r="I106" s="6"/>
      <c r="J106" s="6"/>
      <c r="K106" s="6"/>
      <c r="L106" s="5" t="s">
        <v>24</v>
      </c>
      <c r="M106" s="7" t="s">
        <v>247</v>
      </c>
      <c r="N106" s="1" t="s">
        <v>329</v>
      </c>
    </row>
    <row r="107" spans="1:14" ht="105" customHeight="1">
      <c r="A107" s="23">
        <v>5</v>
      </c>
      <c r="B107" s="23">
        <v>1</v>
      </c>
      <c r="C107" s="24">
        <v>5</v>
      </c>
      <c r="D107" s="24">
        <v>1</v>
      </c>
      <c r="E107" s="24">
        <v>1</v>
      </c>
      <c r="F107" s="23">
        <v>52</v>
      </c>
      <c r="G107" s="4"/>
      <c r="H107" s="4"/>
      <c r="I107" s="4"/>
      <c r="J107" s="4"/>
      <c r="K107" s="4"/>
      <c r="L107" s="4" t="s">
        <v>27</v>
      </c>
      <c r="M107" s="3" t="s">
        <v>248</v>
      </c>
      <c r="N107" s="1" t="s">
        <v>330</v>
      </c>
    </row>
    <row r="108" spans="1:14" ht="64.5" customHeight="1">
      <c r="A108" s="17">
        <v>5</v>
      </c>
      <c r="B108" s="17">
        <v>1</v>
      </c>
      <c r="C108" s="18">
        <v>5</v>
      </c>
      <c r="D108" s="18">
        <v>1</v>
      </c>
      <c r="E108" s="18">
        <v>1</v>
      </c>
      <c r="F108" s="17">
        <v>60</v>
      </c>
      <c r="G108" s="2"/>
      <c r="H108" s="2"/>
      <c r="I108" s="2"/>
      <c r="J108" s="2"/>
      <c r="K108" s="2"/>
      <c r="L108" s="2" t="s">
        <v>29</v>
      </c>
      <c r="M108" s="2" t="s">
        <v>249</v>
      </c>
      <c r="N108" s="1" t="s">
        <v>331</v>
      </c>
    </row>
    <row r="109" spans="1:14" ht="64.5" customHeight="1">
      <c r="A109" s="17">
        <v>5</v>
      </c>
      <c r="B109" s="17">
        <v>1</v>
      </c>
      <c r="C109" s="18">
        <v>5</v>
      </c>
      <c r="D109" s="18">
        <v>1</v>
      </c>
      <c r="E109" s="18">
        <v>1</v>
      </c>
      <c r="F109" s="17">
        <v>61</v>
      </c>
      <c r="G109" s="2"/>
      <c r="H109" s="2"/>
      <c r="I109" s="2"/>
      <c r="J109" s="2"/>
      <c r="K109" s="2"/>
      <c r="L109" s="2" t="s">
        <v>28</v>
      </c>
      <c r="M109" s="2" t="s">
        <v>250</v>
      </c>
      <c r="N109" s="1" t="s">
        <v>332</v>
      </c>
    </row>
    <row r="110" spans="1:14" ht="64.5" customHeight="1">
      <c r="A110" s="17">
        <v>5</v>
      </c>
      <c r="B110" s="17">
        <v>1</v>
      </c>
      <c r="C110" s="18">
        <v>5</v>
      </c>
      <c r="D110" s="18">
        <v>1</v>
      </c>
      <c r="E110" s="18">
        <v>1</v>
      </c>
      <c r="F110" s="17">
        <v>64</v>
      </c>
      <c r="G110" s="2"/>
      <c r="H110" s="2"/>
      <c r="I110" s="2"/>
      <c r="J110" s="2"/>
      <c r="K110" s="2"/>
      <c r="L110" s="2" t="s">
        <v>30</v>
      </c>
      <c r="M110" s="2" t="s">
        <v>251</v>
      </c>
      <c r="N110" s="1" t="s">
        <v>333</v>
      </c>
    </row>
    <row r="111" spans="1:14" ht="64.5" customHeight="1">
      <c r="A111" s="19">
        <v>5</v>
      </c>
      <c r="B111" s="19">
        <v>1</v>
      </c>
      <c r="C111" s="20">
        <v>5</v>
      </c>
      <c r="D111" s="20">
        <v>1</v>
      </c>
      <c r="E111" s="20">
        <v>1</v>
      </c>
      <c r="F111" s="19">
        <v>68</v>
      </c>
      <c r="G111" s="3"/>
      <c r="H111" s="3"/>
      <c r="I111" s="3"/>
      <c r="J111" s="3"/>
      <c r="K111" s="3"/>
      <c r="L111" s="3" t="s">
        <v>31</v>
      </c>
      <c r="M111" s="3" t="s">
        <v>252</v>
      </c>
      <c r="N111" s="1" t="s">
        <v>334</v>
      </c>
    </row>
    <row r="112" spans="1:14" ht="21" customHeight="1">
      <c r="A112" s="14">
        <v>5</v>
      </c>
      <c r="B112" s="14">
        <v>1</v>
      </c>
      <c r="C112" s="15">
        <v>6</v>
      </c>
      <c r="D112" s="15">
        <v>0</v>
      </c>
      <c r="E112" s="15">
        <v>0</v>
      </c>
      <c r="F112" s="15">
        <v>0</v>
      </c>
      <c r="G112" s="16"/>
      <c r="H112" s="16"/>
      <c r="I112" s="181" t="s">
        <v>253</v>
      </c>
      <c r="J112" s="182"/>
      <c r="K112" s="182"/>
      <c r="L112" s="182"/>
      <c r="M112" s="183"/>
      <c r="N112" s="1"/>
    </row>
    <row r="113" spans="1:14" ht="21" customHeight="1">
      <c r="A113" s="14">
        <v>5</v>
      </c>
      <c r="B113" s="14">
        <v>1</v>
      </c>
      <c r="C113" s="15">
        <v>7</v>
      </c>
      <c r="D113" s="15">
        <v>0</v>
      </c>
      <c r="E113" s="15">
        <v>0</v>
      </c>
      <c r="F113" s="15">
        <v>0</v>
      </c>
      <c r="G113" s="16"/>
      <c r="H113" s="16"/>
      <c r="I113" s="181" t="s">
        <v>32</v>
      </c>
      <c r="J113" s="182"/>
      <c r="K113" s="182"/>
      <c r="L113" s="183"/>
      <c r="M113" s="16"/>
      <c r="N113" s="1"/>
    </row>
    <row r="114" spans="1:14" ht="21" customHeight="1">
      <c r="A114" s="14">
        <v>5</v>
      </c>
      <c r="B114" s="14">
        <v>1</v>
      </c>
      <c r="C114" s="15">
        <v>7</v>
      </c>
      <c r="D114" s="15">
        <v>1</v>
      </c>
      <c r="E114" s="15">
        <v>0</v>
      </c>
      <c r="F114" s="15">
        <v>0</v>
      </c>
      <c r="G114" s="16"/>
      <c r="H114" s="16"/>
      <c r="I114" s="16"/>
      <c r="J114" s="181" t="s">
        <v>33</v>
      </c>
      <c r="K114" s="182"/>
      <c r="L114" s="182"/>
      <c r="M114" s="183"/>
      <c r="N114" s="1"/>
    </row>
    <row r="115" spans="1:14" ht="139.5" customHeight="1">
      <c r="A115" s="25">
        <v>5</v>
      </c>
      <c r="B115" s="17">
        <v>1</v>
      </c>
      <c r="C115" s="26">
        <v>7</v>
      </c>
      <c r="D115" s="18">
        <v>1</v>
      </c>
      <c r="E115" s="18">
        <v>1</v>
      </c>
      <c r="F115" s="18">
        <v>1</v>
      </c>
      <c r="G115" s="2"/>
      <c r="H115" s="2"/>
      <c r="I115" s="2"/>
      <c r="J115" s="2"/>
      <c r="K115" s="2"/>
      <c r="L115" s="2" t="s">
        <v>256</v>
      </c>
      <c r="M115" s="2" t="s">
        <v>257</v>
      </c>
      <c r="N115" s="1" t="s">
        <v>356</v>
      </c>
    </row>
    <row r="116" spans="1:14" ht="129.75" customHeight="1">
      <c r="A116" s="17">
        <v>5</v>
      </c>
      <c r="B116" s="17">
        <v>1</v>
      </c>
      <c r="C116" s="18">
        <v>7</v>
      </c>
      <c r="D116" s="18">
        <v>1</v>
      </c>
      <c r="E116" s="18">
        <v>1</v>
      </c>
      <c r="F116" s="17">
        <v>99</v>
      </c>
      <c r="G116" s="2"/>
      <c r="H116" s="2"/>
      <c r="I116" s="2"/>
      <c r="J116" s="2"/>
      <c r="K116" s="2"/>
      <c r="L116" s="2" t="s">
        <v>34</v>
      </c>
      <c r="M116" s="2" t="s">
        <v>254</v>
      </c>
      <c r="N116" s="1" t="s">
        <v>260</v>
      </c>
    </row>
    <row r="117" spans="1:14" ht="21" customHeight="1">
      <c r="A117" s="14">
        <v>5</v>
      </c>
      <c r="B117" s="14">
        <v>1</v>
      </c>
      <c r="C117" s="15">
        <v>7</v>
      </c>
      <c r="D117" s="15">
        <v>2</v>
      </c>
      <c r="E117" s="15">
        <v>0</v>
      </c>
      <c r="F117" s="15">
        <v>0</v>
      </c>
      <c r="G117" s="16"/>
      <c r="H117" s="16"/>
      <c r="I117" s="16"/>
      <c r="J117" s="181" t="s">
        <v>35</v>
      </c>
      <c r="K117" s="182"/>
      <c r="L117" s="182"/>
      <c r="M117" s="183"/>
      <c r="N117" s="1"/>
    </row>
    <row r="118" spans="1:14" ht="21" customHeight="1">
      <c r="A118" s="14">
        <v>5</v>
      </c>
      <c r="B118" s="14">
        <v>1</v>
      </c>
      <c r="C118" s="15">
        <v>7</v>
      </c>
      <c r="D118" s="15">
        <v>3</v>
      </c>
      <c r="E118" s="15">
        <v>0</v>
      </c>
      <c r="F118" s="15">
        <v>0</v>
      </c>
      <c r="G118" s="16"/>
      <c r="H118" s="16"/>
      <c r="I118" s="16"/>
      <c r="J118" s="181" t="s">
        <v>36</v>
      </c>
      <c r="K118" s="182"/>
      <c r="L118" s="183"/>
      <c r="M118" s="16"/>
      <c r="N118" s="1"/>
    </row>
    <row r="119" spans="1:14" ht="54.75" customHeight="1">
      <c r="A119" s="10">
        <v>5</v>
      </c>
      <c r="B119" s="10">
        <v>1</v>
      </c>
      <c r="C119" s="11">
        <v>7</v>
      </c>
      <c r="D119" s="11">
        <v>3</v>
      </c>
      <c r="E119" s="11">
        <v>1</v>
      </c>
      <c r="F119" s="11">
        <v>1</v>
      </c>
      <c r="G119" s="12"/>
      <c r="H119" s="12"/>
      <c r="I119" s="12"/>
      <c r="J119" s="12"/>
      <c r="K119" s="12"/>
      <c r="L119" s="1" t="s">
        <v>2</v>
      </c>
      <c r="M119" s="1" t="s">
        <v>37</v>
      </c>
      <c r="N119" s="1" t="s">
        <v>255</v>
      </c>
    </row>
    <row r="120" spans="1:14" ht="21" customHeight="1">
      <c r="A120" s="14">
        <v>5</v>
      </c>
      <c r="B120" s="14">
        <v>1</v>
      </c>
      <c r="C120" s="15">
        <v>8</v>
      </c>
      <c r="D120" s="15">
        <v>0</v>
      </c>
      <c r="E120" s="15">
        <v>0</v>
      </c>
      <c r="F120" s="15">
        <v>0</v>
      </c>
      <c r="G120" s="16"/>
      <c r="H120" s="16"/>
      <c r="I120" s="181" t="s">
        <v>38</v>
      </c>
      <c r="J120" s="182"/>
      <c r="K120" s="182"/>
      <c r="L120" s="183"/>
      <c r="M120" s="16"/>
      <c r="N120" s="1"/>
    </row>
    <row r="121" spans="1:14" ht="21" customHeight="1">
      <c r="A121" s="14">
        <v>5</v>
      </c>
      <c r="B121" s="14">
        <v>1</v>
      </c>
      <c r="C121" s="14">
        <v>12</v>
      </c>
      <c r="D121" s="15">
        <v>0</v>
      </c>
      <c r="E121" s="15">
        <v>0</v>
      </c>
      <c r="F121" s="15">
        <v>0</v>
      </c>
      <c r="G121" s="16"/>
      <c r="H121" s="16"/>
      <c r="I121" s="181" t="s">
        <v>39</v>
      </c>
      <c r="J121" s="182"/>
      <c r="K121" s="182"/>
      <c r="L121" s="183"/>
      <c r="M121" s="16"/>
      <c r="N121" s="1"/>
    </row>
    <row r="122" spans="1:14" ht="21" customHeight="1">
      <c r="A122" s="14">
        <v>5</v>
      </c>
      <c r="B122" s="14">
        <v>2</v>
      </c>
      <c r="C122" s="15">
        <v>0</v>
      </c>
      <c r="D122" s="15">
        <v>0</v>
      </c>
      <c r="E122" s="15">
        <v>0</v>
      </c>
      <c r="F122" s="15">
        <v>0</v>
      </c>
      <c r="G122" s="16"/>
      <c r="H122" s="181" t="s">
        <v>40</v>
      </c>
      <c r="I122" s="182"/>
      <c r="J122" s="182"/>
      <c r="K122" s="182"/>
      <c r="L122" s="183"/>
      <c r="M122" s="16"/>
      <c r="N122" s="1"/>
    </row>
    <row r="123" spans="1:14" ht="21" customHeight="1">
      <c r="A123" s="14">
        <v>5</v>
      </c>
      <c r="B123" s="14">
        <v>2</v>
      </c>
      <c r="C123" s="15">
        <v>1</v>
      </c>
      <c r="D123" s="15">
        <v>0</v>
      </c>
      <c r="E123" s="15">
        <v>0</v>
      </c>
      <c r="F123" s="15">
        <v>0</v>
      </c>
      <c r="G123" s="16"/>
      <c r="H123" s="16"/>
      <c r="I123" s="181" t="s">
        <v>41</v>
      </c>
      <c r="J123" s="182"/>
      <c r="K123" s="182"/>
      <c r="L123" s="183"/>
      <c r="M123" s="16"/>
      <c r="N123" s="1"/>
    </row>
    <row r="124" spans="1:14" ht="21" customHeight="1">
      <c r="A124" s="14">
        <v>5</v>
      </c>
      <c r="B124" s="14">
        <v>2</v>
      </c>
      <c r="C124" s="15">
        <v>1</v>
      </c>
      <c r="D124" s="15">
        <v>1</v>
      </c>
      <c r="E124" s="15">
        <v>0</v>
      </c>
      <c r="F124" s="15">
        <v>0</v>
      </c>
      <c r="G124" s="16"/>
      <c r="H124" s="16"/>
      <c r="I124" s="16"/>
      <c r="J124" s="181" t="s">
        <v>42</v>
      </c>
      <c r="K124" s="182"/>
      <c r="L124" s="182"/>
      <c r="M124" s="183"/>
      <c r="N124" s="1"/>
    </row>
    <row r="125" spans="1:14" ht="21" customHeight="1">
      <c r="A125" s="14">
        <v>5</v>
      </c>
      <c r="B125" s="14">
        <v>2</v>
      </c>
      <c r="C125" s="15">
        <v>1</v>
      </c>
      <c r="D125" s="15">
        <v>1</v>
      </c>
      <c r="E125" s="15">
        <v>1</v>
      </c>
      <c r="F125" s="15">
        <v>0</v>
      </c>
      <c r="G125" s="16"/>
      <c r="H125" s="16"/>
      <c r="I125" s="16"/>
      <c r="J125" s="16"/>
      <c r="K125" s="181" t="s">
        <v>43</v>
      </c>
      <c r="L125" s="182"/>
      <c r="M125" s="183"/>
      <c r="N125" s="1"/>
    </row>
    <row r="126" spans="1:14" ht="21" customHeight="1">
      <c r="A126" s="14">
        <v>5</v>
      </c>
      <c r="B126" s="14">
        <v>2</v>
      </c>
      <c r="C126" s="15">
        <v>1</v>
      </c>
      <c r="D126" s="15">
        <v>2</v>
      </c>
      <c r="E126" s="15">
        <v>0</v>
      </c>
      <c r="F126" s="15">
        <v>0</v>
      </c>
      <c r="G126" s="16"/>
      <c r="H126" s="16"/>
      <c r="I126" s="16"/>
      <c r="J126" s="181" t="s">
        <v>44</v>
      </c>
      <c r="K126" s="182"/>
      <c r="L126" s="182"/>
      <c r="M126" s="183"/>
      <c r="N126" s="1"/>
    </row>
    <row r="127" spans="1:14" ht="21" customHeight="1">
      <c r="A127" s="14">
        <v>5</v>
      </c>
      <c r="B127" s="14">
        <v>2</v>
      </c>
      <c r="C127" s="15">
        <v>1</v>
      </c>
      <c r="D127" s="15">
        <v>2</v>
      </c>
      <c r="E127" s="15">
        <v>1</v>
      </c>
      <c r="F127" s="15">
        <v>0</v>
      </c>
      <c r="G127" s="16"/>
      <c r="H127" s="16"/>
      <c r="I127" s="16"/>
      <c r="J127" s="16"/>
      <c r="K127" s="181" t="s">
        <v>45</v>
      </c>
      <c r="L127" s="182"/>
      <c r="M127" s="183"/>
      <c r="N127" s="1"/>
    </row>
    <row r="128" spans="1:14" ht="21" customHeight="1">
      <c r="A128" s="14">
        <v>5</v>
      </c>
      <c r="B128" s="14">
        <v>2</v>
      </c>
      <c r="C128" s="15">
        <v>1</v>
      </c>
      <c r="D128" s="15">
        <v>3</v>
      </c>
      <c r="E128" s="15">
        <v>0</v>
      </c>
      <c r="F128" s="15">
        <v>0</v>
      </c>
      <c r="G128" s="16"/>
      <c r="H128" s="16"/>
      <c r="I128" s="16"/>
      <c r="J128" s="181" t="s">
        <v>46</v>
      </c>
      <c r="K128" s="182"/>
      <c r="L128" s="182"/>
      <c r="M128" s="183"/>
      <c r="N128" s="1"/>
    </row>
    <row r="129" spans="1:14" ht="21" customHeight="1">
      <c r="A129" s="14">
        <v>5</v>
      </c>
      <c r="B129" s="14">
        <v>2</v>
      </c>
      <c r="C129" s="15">
        <v>2</v>
      </c>
      <c r="D129" s="15">
        <v>0</v>
      </c>
      <c r="E129" s="15">
        <v>0</v>
      </c>
      <c r="F129" s="15">
        <v>0</v>
      </c>
      <c r="G129" s="16"/>
      <c r="H129" s="16"/>
      <c r="I129" s="181" t="s">
        <v>47</v>
      </c>
      <c r="J129" s="182"/>
      <c r="K129" s="182"/>
      <c r="L129" s="182"/>
      <c r="M129" s="183"/>
      <c r="N129" s="1"/>
    </row>
    <row r="130" spans="1:14" ht="21" customHeight="1">
      <c r="A130" s="14">
        <v>5</v>
      </c>
      <c r="B130" s="14">
        <v>2</v>
      </c>
      <c r="C130" s="15">
        <v>2</v>
      </c>
      <c r="D130" s="15">
        <v>1</v>
      </c>
      <c r="E130" s="15">
        <v>0</v>
      </c>
      <c r="F130" s="15">
        <v>0</v>
      </c>
      <c r="G130" s="16"/>
      <c r="H130" s="16"/>
      <c r="I130" s="16"/>
      <c r="J130" s="181" t="s">
        <v>48</v>
      </c>
      <c r="K130" s="182"/>
      <c r="L130" s="182"/>
      <c r="M130" s="183"/>
      <c r="N130" s="1"/>
    </row>
    <row r="131" spans="1:14" ht="21" customHeight="1">
      <c r="A131" s="14">
        <v>5</v>
      </c>
      <c r="B131" s="14">
        <v>2</v>
      </c>
      <c r="C131" s="15">
        <v>3</v>
      </c>
      <c r="D131" s="15">
        <v>0</v>
      </c>
      <c r="E131" s="15">
        <v>0</v>
      </c>
      <c r="F131" s="15">
        <v>0</v>
      </c>
      <c r="G131" s="16"/>
      <c r="H131" s="16"/>
      <c r="I131" s="181" t="s">
        <v>49</v>
      </c>
      <c r="J131" s="182"/>
      <c r="K131" s="182"/>
      <c r="L131" s="182"/>
      <c r="M131" s="183"/>
      <c r="N131" s="1"/>
    </row>
    <row r="132" spans="1:14" ht="105" customHeight="1">
      <c r="A132" s="10">
        <v>5</v>
      </c>
      <c r="B132" s="10">
        <v>2</v>
      </c>
      <c r="C132" s="11">
        <v>3</v>
      </c>
      <c r="D132" s="11">
        <v>1</v>
      </c>
      <c r="E132" s="11">
        <v>1</v>
      </c>
      <c r="F132" s="11">
        <v>8</v>
      </c>
      <c r="G132" s="1"/>
      <c r="H132" s="1"/>
      <c r="I132" s="1"/>
      <c r="J132" s="1"/>
      <c r="K132" s="1"/>
      <c r="L132" s="1" t="s">
        <v>50</v>
      </c>
      <c r="M132" s="1" t="s">
        <v>335</v>
      </c>
      <c r="N132" s="1" t="s">
        <v>336</v>
      </c>
    </row>
    <row r="133" spans="1:14" ht="90" customHeight="1">
      <c r="A133" s="10">
        <v>5</v>
      </c>
      <c r="B133" s="10">
        <v>2</v>
      </c>
      <c r="C133" s="11">
        <v>3</v>
      </c>
      <c r="D133" s="11">
        <v>1</v>
      </c>
      <c r="E133" s="11">
        <v>1</v>
      </c>
      <c r="F133" s="10">
        <v>10</v>
      </c>
      <c r="G133" s="1"/>
      <c r="H133" s="1"/>
      <c r="I133" s="1"/>
      <c r="J133" s="1"/>
      <c r="K133" s="1"/>
      <c r="L133" s="1" t="s">
        <v>51</v>
      </c>
      <c r="M133" s="1" t="s">
        <v>52</v>
      </c>
      <c r="N133" s="1" t="s">
        <v>337</v>
      </c>
    </row>
    <row r="134" spans="1:14" ht="120" customHeight="1">
      <c r="A134" s="10">
        <v>5</v>
      </c>
      <c r="B134" s="10">
        <v>2</v>
      </c>
      <c r="C134" s="11">
        <v>3</v>
      </c>
      <c r="D134" s="11">
        <v>1</v>
      </c>
      <c r="E134" s="11">
        <v>1</v>
      </c>
      <c r="F134" s="10">
        <v>41</v>
      </c>
      <c r="G134" s="1"/>
      <c r="H134" s="1"/>
      <c r="I134" s="1"/>
      <c r="J134" s="1"/>
      <c r="K134" s="1"/>
      <c r="L134" s="1" t="s">
        <v>53</v>
      </c>
      <c r="M134" s="1" t="s">
        <v>54</v>
      </c>
      <c r="N134" s="1" t="s">
        <v>338</v>
      </c>
    </row>
    <row r="135" spans="1:14" ht="99.75" customHeight="1">
      <c r="A135" s="10">
        <v>5</v>
      </c>
      <c r="B135" s="10">
        <v>2</v>
      </c>
      <c r="C135" s="11">
        <v>3</v>
      </c>
      <c r="D135" s="11">
        <v>1</v>
      </c>
      <c r="E135" s="11">
        <v>1</v>
      </c>
      <c r="F135" s="10">
        <v>42</v>
      </c>
      <c r="G135" s="1"/>
      <c r="H135" s="1"/>
      <c r="I135" s="1"/>
      <c r="J135" s="1"/>
      <c r="K135" s="1"/>
      <c r="L135" s="1" t="s">
        <v>55</v>
      </c>
      <c r="M135" s="1" t="s">
        <v>56</v>
      </c>
      <c r="N135" s="1" t="s">
        <v>339</v>
      </c>
    </row>
    <row r="136" spans="1:14" ht="21" customHeight="1">
      <c r="A136" s="14">
        <v>5</v>
      </c>
      <c r="B136" s="14">
        <v>2</v>
      </c>
      <c r="C136" s="15">
        <v>4</v>
      </c>
      <c r="D136" s="15">
        <v>0</v>
      </c>
      <c r="E136" s="15">
        <v>0</v>
      </c>
      <c r="F136" s="15">
        <v>0</v>
      </c>
      <c r="G136" s="16"/>
      <c r="H136" s="16"/>
      <c r="I136" s="181" t="s">
        <v>57</v>
      </c>
      <c r="J136" s="182"/>
      <c r="K136" s="182"/>
      <c r="L136" s="182"/>
      <c r="M136" s="183"/>
      <c r="N136" s="1"/>
    </row>
    <row r="137" spans="1:14" ht="21" customHeight="1">
      <c r="A137" s="14">
        <v>5</v>
      </c>
      <c r="B137" s="14">
        <v>2</v>
      </c>
      <c r="C137" s="15">
        <v>4</v>
      </c>
      <c r="D137" s="15">
        <v>1</v>
      </c>
      <c r="E137" s="15">
        <v>0</v>
      </c>
      <c r="F137" s="15">
        <v>0</v>
      </c>
      <c r="G137" s="16"/>
      <c r="H137" s="16"/>
      <c r="I137" s="16"/>
      <c r="J137" s="181" t="s">
        <v>58</v>
      </c>
      <c r="K137" s="182"/>
      <c r="L137" s="182"/>
      <c r="M137" s="183"/>
      <c r="N137" s="1"/>
    </row>
    <row r="138" spans="1:14" ht="21" customHeight="1">
      <c r="A138" s="14">
        <v>5</v>
      </c>
      <c r="B138" s="14">
        <v>2</v>
      </c>
      <c r="C138" s="15">
        <v>4</v>
      </c>
      <c r="D138" s="15">
        <v>1</v>
      </c>
      <c r="E138" s="15">
        <v>1</v>
      </c>
      <c r="F138" s="15">
        <v>0</v>
      </c>
      <c r="G138" s="16"/>
      <c r="H138" s="16"/>
      <c r="I138" s="16"/>
      <c r="J138" s="16"/>
      <c r="K138" s="181" t="s">
        <v>59</v>
      </c>
      <c r="L138" s="182"/>
      <c r="M138" s="183"/>
      <c r="N138" s="1"/>
    </row>
    <row r="139" spans="1:14" ht="79.5" customHeight="1">
      <c r="A139" s="10">
        <v>5</v>
      </c>
      <c r="B139" s="10">
        <v>2</v>
      </c>
      <c r="C139" s="11">
        <v>4</v>
      </c>
      <c r="D139" s="11">
        <v>1</v>
      </c>
      <c r="E139" s="11">
        <v>1</v>
      </c>
      <c r="F139" s="11">
        <v>2</v>
      </c>
      <c r="G139" s="1"/>
      <c r="H139" s="1"/>
      <c r="I139" s="1"/>
      <c r="J139" s="1"/>
      <c r="K139" s="1"/>
      <c r="L139" s="1" t="s">
        <v>60</v>
      </c>
      <c r="M139" s="1" t="s">
        <v>61</v>
      </c>
      <c r="N139" s="1" t="s">
        <v>340</v>
      </c>
    </row>
    <row r="140" spans="1:14" ht="60" customHeight="1">
      <c r="A140" s="10">
        <v>5</v>
      </c>
      <c r="B140" s="10">
        <v>2</v>
      </c>
      <c r="C140" s="11">
        <v>4</v>
      </c>
      <c r="D140" s="11">
        <v>1</v>
      </c>
      <c r="E140" s="11">
        <v>1</v>
      </c>
      <c r="F140" s="11">
        <v>4</v>
      </c>
      <c r="G140" s="12"/>
      <c r="H140" s="12"/>
      <c r="I140" s="12"/>
      <c r="J140" s="12"/>
      <c r="K140" s="12"/>
      <c r="L140" s="1" t="s">
        <v>62</v>
      </c>
      <c r="M140" s="1" t="s">
        <v>63</v>
      </c>
      <c r="N140" s="1" t="s">
        <v>341</v>
      </c>
    </row>
    <row r="141" spans="1:14" ht="21" customHeight="1">
      <c r="A141" s="14">
        <v>5</v>
      </c>
      <c r="B141" s="14">
        <v>2</v>
      </c>
      <c r="C141" s="15">
        <v>4</v>
      </c>
      <c r="D141" s="15">
        <v>1</v>
      </c>
      <c r="E141" s="15">
        <v>2</v>
      </c>
      <c r="F141" s="15">
        <v>0</v>
      </c>
      <c r="G141" s="16"/>
      <c r="H141" s="16"/>
      <c r="I141" s="16"/>
      <c r="J141" s="16"/>
      <c r="K141" s="181" t="s">
        <v>64</v>
      </c>
      <c r="L141" s="182"/>
      <c r="M141" s="183"/>
      <c r="N141" s="1"/>
    </row>
    <row r="142" spans="1:14" ht="21" customHeight="1">
      <c r="A142" s="14">
        <v>5</v>
      </c>
      <c r="B142" s="14">
        <v>2</v>
      </c>
      <c r="C142" s="15">
        <v>5</v>
      </c>
      <c r="D142" s="15">
        <v>0</v>
      </c>
      <c r="E142" s="15">
        <v>0</v>
      </c>
      <c r="F142" s="15">
        <v>0</v>
      </c>
      <c r="G142" s="16"/>
      <c r="H142" s="16"/>
      <c r="I142" s="181" t="s">
        <v>65</v>
      </c>
      <c r="J142" s="182"/>
      <c r="K142" s="182"/>
      <c r="L142" s="183"/>
      <c r="M142" s="16"/>
      <c r="N142" s="1"/>
    </row>
    <row r="143" spans="1:14" ht="21" customHeight="1">
      <c r="A143" s="14">
        <v>5</v>
      </c>
      <c r="B143" s="14">
        <v>2</v>
      </c>
      <c r="C143" s="15">
        <v>8</v>
      </c>
      <c r="D143" s="15">
        <v>0</v>
      </c>
      <c r="E143" s="15">
        <v>0</v>
      </c>
      <c r="F143" s="15">
        <v>0</v>
      </c>
      <c r="G143" s="16"/>
      <c r="H143" s="16"/>
      <c r="I143" s="181" t="s">
        <v>66</v>
      </c>
      <c r="J143" s="182"/>
      <c r="K143" s="182"/>
      <c r="L143" s="183"/>
      <c r="M143" s="16"/>
      <c r="N143" s="1"/>
    </row>
    <row r="144" spans="1:14" ht="21" customHeight="1">
      <c r="A144" s="14">
        <v>5</v>
      </c>
      <c r="B144" s="14">
        <v>2</v>
      </c>
      <c r="C144" s="15">
        <v>9</v>
      </c>
      <c r="D144" s="15">
        <v>0</v>
      </c>
      <c r="E144" s="15">
        <v>0</v>
      </c>
      <c r="F144" s="15">
        <v>0</v>
      </c>
      <c r="G144" s="16"/>
      <c r="H144" s="16"/>
      <c r="I144" s="181" t="s">
        <v>67</v>
      </c>
      <c r="J144" s="182"/>
      <c r="K144" s="182"/>
      <c r="L144" s="182"/>
      <c r="M144" s="183"/>
      <c r="N144" s="1"/>
    </row>
    <row r="145" spans="1:14" ht="105" customHeight="1">
      <c r="A145" s="10">
        <v>5</v>
      </c>
      <c r="B145" s="10">
        <v>2</v>
      </c>
      <c r="C145" s="11">
        <v>9</v>
      </c>
      <c r="D145" s="11">
        <v>1</v>
      </c>
      <c r="E145" s="11">
        <v>1</v>
      </c>
      <c r="F145" s="10">
        <v>12</v>
      </c>
      <c r="G145" s="1"/>
      <c r="H145" s="1"/>
      <c r="I145" s="1"/>
      <c r="J145" s="1"/>
      <c r="K145" s="1"/>
      <c r="L145" s="1" t="s">
        <v>68</v>
      </c>
      <c r="M145" s="1" t="s">
        <v>69</v>
      </c>
      <c r="N145" s="1" t="s">
        <v>342</v>
      </c>
    </row>
    <row r="146" spans="1:14" ht="21" customHeight="1">
      <c r="A146" s="14">
        <v>5</v>
      </c>
      <c r="B146" s="14">
        <v>2</v>
      </c>
      <c r="C146" s="14">
        <v>10</v>
      </c>
      <c r="D146" s="15">
        <v>0</v>
      </c>
      <c r="E146" s="15">
        <v>0</v>
      </c>
      <c r="F146" s="15">
        <v>0</v>
      </c>
      <c r="G146" s="16"/>
      <c r="H146" s="16"/>
      <c r="I146" s="181" t="s">
        <v>70</v>
      </c>
      <c r="J146" s="182"/>
      <c r="K146" s="182"/>
      <c r="L146" s="182"/>
      <c r="M146" s="183"/>
      <c r="N146" s="1"/>
    </row>
    <row r="147" spans="1:14" ht="124.5" customHeight="1">
      <c r="A147" s="10">
        <v>5</v>
      </c>
      <c r="B147" s="10">
        <v>2</v>
      </c>
      <c r="C147" s="10">
        <v>10</v>
      </c>
      <c r="D147" s="11">
        <v>1</v>
      </c>
      <c r="E147" s="11">
        <v>1</v>
      </c>
      <c r="F147" s="11">
        <v>2</v>
      </c>
      <c r="G147" s="1"/>
      <c r="H147" s="1"/>
      <c r="I147" s="1"/>
      <c r="J147" s="1"/>
      <c r="K147" s="1"/>
      <c r="L147" s="1" t="s">
        <v>71</v>
      </c>
      <c r="M147" s="1" t="s">
        <v>72</v>
      </c>
      <c r="N147" s="1" t="s">
        <v>343</v>
      </c>
    </row>
    <row r="148" spans="1:14" ht="124.5" customHeight="1">
      <c r="A148" s="10">
        <v>5</v>
      </c>
      <c r="B148" s="10">
        <v>2</v>
      </c>
      <c r="C148" s="10">
        <v>10</v>
      </c>
      <c r="D148" s="11">
        <v>1</v>
      </c>
      <c r="E148" s="11">
        <v>1</v>
      </c>
      <c r="F148" s="11">
        <v>3</v>
      </c>
      <c r="G148" s="1"/>
      <c r="H148" s="1"/>
      <c r="I148" s="1"/>
      <c r="J148" s="1"/>
      <c r="K148" s="1"/>
      <c r="L148" s="1" t="s">
        <v>73</v>
      </c>
      <c r="M148" s="1" t="s">
        <v>74</v>
      </c>
      <c r="N148" s="1" t="s">
        <v>344</v>
      </c>
    </row>
    <row r="149" spans="1:14" ht="109.5" customHeight="1">
      <c r="A149" s="10">
        <v>5</v>
      </c>
      <c r="B149" s="10">
        <v>2</v>
      </c>
      <c r="C149" s="10">
        <v>10</v>
      </c>
      <c r="D149" s="11">
        <v>1</v>
      </c>
      <c r="E149" s="11">
        <v>1</v>
      </c>
      <c r="F149" s="11">
        <v>5</v>
      </c>
      <c r="G149" s="1"/>
      <c r="H149" s="1"/>
      <c r="I149" s="1"/>
      <c r="J149" s="1"/>
      <c r="K149" s="1"/>
      <c r="L149" s="1" t="s">
        <v>75</v>
      </c>
      <c r="M149" s="1" t="s">
        <v>76</v>
      </c>
      <c r="N149" s="1" t="s">
        <v>345</v>
      </c>
    </row>
    <row r="150" spans="1:14" ht="109.5" customHeight="1">
      <c r="A150" s="10">
        <v>5</v>
      </c>
      <c r="B150" s="10">
        <v>2</v>
      </c>
      <c r="C150" s="10">
        <v>10</v>
      </c>
      <c r="D150" s="11">
        <v>1</v>
      </c>
      <c r="E150" s="11">
        <v>1</v>
      </c>
      <c r="F150" s="11">
        <v>6</v>
      </c>
      <c r="G150" s="1"/>
      <c r="H150" s="1"/>
      <c r="I150" s="1"/>
      <c r="J150" s="1"/>
      <c r="K150" s="1"/>
      <c r="L150" s="1" t="s">
        <v>77</v>
      </c>
      <c r="M150" s="1" t="s">
        <v>78</v>
      </c>
      <c r="N150" s="1" t="s">
        <v>346</v>
      </c>
    </row>
    <row r="151" spans="1:14" ht="109.5" customHeight="1">
      <c r="A151" s="10">
        <v>5</v>
      </c>
      <c r="B151" s="10">
        <v>2</v>
      </c>
      <c r="C151" s="10">
        <v>10</v>
      </c>
      <c r="D151" s="11">
        <v>1</v>
      </c>
      <c r="E151" s="11">
        <v>1</v>
      </c>
      <c r="F151" s="10">
        <v>12</v>
      </c>
      <c r="G151" s="1"/>
      <c r="H151" s="1"/>
      <c r="I151" s="1"/>
      <c r="J151" s="1"/>
      <c r="K151" s="1"/>
      <c r="L151" s="1" t="s">
        <v>259</v>
      </c>
      <c r="M151" s="1" t="s">
        <v>79</v>
      </c>
      <c r="N151" s="1" t="s">
        <v>347</v>
      </c>
    </row>
    <row r="152" spans="1:14" ht="109.5" customHeight="1">
      <c r="A152" s="10">
        <v>5</v>
      </c>
      <c r="B152" s="10">
        <v>2</v>
      </c>
      <c r="C152" s="10">
        <v>10</v>
      </c>
      <c r="D152" s="11">
        <v>1</v>
      </c>
      <c r="E152" s="11">
        <v>1</v>
      </c>
      <c r="F152" s="10">
        <v>18</v>
      </c>
      <c r="G152" s="1"/>
      <c r="H152" s="1"/>
      <c r="I152" s="1"/>
      <c r="J152" s="1"/>
      <c r="K152" s="1"/>
      <c r="L152" s="1" t="s">
        <v>80</v>
      </c>
      <c r="M152" s="1" t="s">
        <v>81</v>
      </c>
      <c r="N152" s="1" t="s">
        <v>348</v>
      </c>
    </row>
    <row r="153" spans="1:14" s="29" customFormat="1" ht="99.75" customHeight="1">
      <c r="A153" s="27">
        <v>5</v>
      </c>
      <c r="B153" s="27">
        <v>2</v>
      </c>
      <c r="C153" s="27">
        <v>10</v>
      </c>
      <c r="D153" s="28">
        <v>1</v>
      </c>
      <c r="E153" s="28">
        <v>1</v>
      </c>
      <c r="F153" s="27">
        <v>21</v>
      </c>
      <c r="G153" s="8"/>
      <c r="H153" s="8"/>
      <c r="I153" s="8"/>
      <c r="J153" s="8"/>
      <c r="K153" s="8"/>
      <c r="L153" s="8" t="s">
        <v>82</v>
      </c>
      <c r="M153" s="8" t="s">
        <v>83</v>
      </c>
      <c r="N153" s="32" t="s">
        <v>364</v>
      </c>
    </row>
    <row r="154" spans="1:14" ht="21" customHeight="1">
      <c r="A154" s="14">
        <v>5</v>
      </c>
      <c r="B154" s="14">
        <v>2</v>
      </c>
      <c r="C154" s="14">
        <v>11</v>
      </c>
      <c r="D154" s="15">
        <v>0</v>
      </c>
      <c r="E154" s="15">
        <v>0</v>
      </c>
      <c r="F154" s="15">
        <v>0</v>
      </c>
      <c r="G154" s="16"/>
      <c r="H154" s="16"/>
      <c r="I154" s="181" t="s">
        <v>84</v>
      </c>
      <c r="J154" s="182"/>
      <c r="K154" s="182"/>
      <c r="L154" s="182"/>
      <c r="M154" s="183"/>
      <c r="N154" s="1"/>
    </row>
    <row r="155" spans="1:14" ht="99.75" customHeight="1">
      <c r="A155" s="10">
        <v>5</v>
      </c>
      <c r="B155" s="10">
        <v>2</v>
      </c>
      <c r="C155" s="10">
        <v>11</v>
      </c>
      <c r="D155" s="11">
        <v>1</v>
      </c>
      <c r="E155" s="11">
        <v>1</v>
      </c>
      <c r="F155" s="11">
        <v>2</v>
      </c>
      <c r="G155" s="1"/>
      <c r="H155" s="1"/>
      <c r="I155" s="1"/>
      <c r="J155" s="1"/>
      <c r="K155" s="1"/>
      <c r="L155" s="1" t="s">
        <v>85</v>
      </c>
      <c r="M155" s="1" t="s">
        <v>86</v>
      </c>
      <c r="N155" s="1" t="s">
        <v>349</v>
      </c>
    </row>
    <row r="156" spans="1:14" ht="21" customHeight="1">
      <c r="A156" s="14">
        <v>5</v>
      </c>
      <c r="B156" s="14">
        <v>2</v>
      </c>
      <c r="C156" s="14">
        <v>12</v>
      </c>
      <c r="D156" s="15">
        <v>0</v>
      </c>
      <c r="E156" s="15">
        <v>0</v>
      </c>
      <c r="F156" s="15">
        <v>0</v>
      </c>
      <c r="G156" s="16"/>
      <c r="H156" s="16"/>
      <c r="I156" s="181" t="s">
        <v>87</v>
      </c>
      <c r="J156" s="182"/>
      <c r="K156" s="182"/>
      <c r="L156" s="183"/>
      <c r="M156" s="16"/>
      <c r="N156" s="1"/>
    </row>
    <row r="157" spans="1:14" ht="150" customHeight="1">
      <c r="A157" s="10">
        <v>5</v>
      </c>
      <c r="B157" s="10">
        <v>2</v>
      </c>
      <c r="C157" s="10">
        <v>12</v>
      </c>
      <c r="D157" s="11">
        <v>1</v>
      </c>
      <c r="E157" s="11">
        <v>1</v>
      </c>
      <c r="F157" s="10">
        <v>99</v>
      </c>
      <c r="G157" s="12"/>
      <c r="H157" s="12"/>
      <c r="I157" s="12"/>
      <c r="J157" s="12"/>
      <c r="K157" s="12"/>
      <c r="L157" s="1" t="s">
        <v>88</v>
      </c>
      <c r="M157" s="1" t="s">
        <v>89</v>
      </c>
      <c r="N157" s="1" t="s">
        <v>357</v>
      </c>
    </row>
    <row r="158" spans="1:14" ht="21" customHeight="1">
      <c r="A158" s="14">
        <v>5</v>
      </c>
      <c r="B158" s="14">
        <v>3</v>
      </c>
      <c r="C158" s="15">
        <v>0</v>
      </c>
      <c r="D158" s="15">
        <v>0</v>
      </c>
      <c r="E158" s="15">
        <v>0</v>
      </c>
      <c r="F158" s="15">
        <v>0</v>
      </c>
      <c r="G158" s="16"/>
      <c r="H158" s="181" t="s">
        <v>90</v>
      </c>
      <c r="I158" s="182"/>
      <c r="J158" s="182"/>
      <c r="K158" s="182"/>
      <c r="L158" s="183"/>
      <c r="M158" s="16"/>
      <c r="N158" s="1"/>
    </row>
    <row r="159" spans="1:14" ht="21" customHeight="1">
      <c r="A159" s="14">
        <v>5</v>
      </c>
      <c r="B159" s="14">
        <v>4</v>
      </c>
      <c r="C159" s="15">
        <v>0</v>
      </c>
      <c r="D159" s="15">
        <v>0</v>
      </c>
      <c r="E159" s="15">
        <v>0</v>
      </c>
      <c r="F159" s="15">
        <v>0</v>
      </c>
      <c r="G159" s="16"/>
      <c r="H159" s="181" t="s">
        <v>91</v>
      </c>
      <c r="I159" s="182"/>
      <c r="J159" s="182"/>
      <c r="K159" s="182"/>
      <c r="L159" s="183"/>
      <c r="M159" s="16"/>
      <c r="N159" s="1"/>
    </row>
  </sheetData>
  <sheetProtection/>
  <mergeCells count="56">
    <mergeCell ref="A1:F1"/>
    <mergeCell ref="G1:L1"/>
    <mergeCell ref="G2:L2"/>
    <mergeCell ref="H3:L3"/>
    <mergeCell ref="I4:L4"/>
    <mergeCell ref="J5:L5"/>
    <mergeCell ref="J15:L15"/>
    <mergeCell ref="J26:M26"/>
    <mergeCell ref="K27:M27"/>
    <mergeCell ref="K29:M29"/>
    <mergeCell ref="J34:L34"/>
    <mergeCell ref="K35:L35"/>
    <mergeCell ref="J64:M64"/>
    <mergeCell ref="J68:M68"/>
    <mergeCell ref="I72:M72"/>
    <mergeCell ref="J73:L73"/>
    <mergeCell ref="J80:L80"/>
    <mergeCell ref="K48:M48"/>
    <mergeCell ref="H158:L158"/>
    <mergeCell ref="H159:L159"/>
    <mergeCell ref="I142:L142"/>
    <mergeCell ref="I143:L143"/>
    <mergeCell ref="I144:M144"/>
    <mergeCell ref="I146:M146"/>
    <mergeCell ref="K138:M138"/>
    <mergeCell ref="K141:M141"/>
    <mergeCell ref="I54:L54"/>
    <mergeCell ref="J55:M55"/>
    <mergeCell ref="J58:M58"/>
    <mergeCell ref="J61:M61"/>
    <mergeCell ref="J86:L86"/>
    <mergeCell ref="K87:L87"/>
    <mergeCell ref="J102:L102"/>
    <mergeCell ref="I63:L63"/>
    <mergeCell ref="J126:M126"/>
    <mergeCell ref="K127:M127"/>
    <mergeCell ref="J128:M128"/>
    <mergeCell ref="I129:M129"/>
    <mergeCell ref="I154:M154"/>
    <mergeCell ref="I156:L156"/>
    <mergeCell ref="J130:M130"/>
    <mergeCell ref="I131:M131"/>
    <mergeCell ref="I136:M136"/>
    <mergeCell ref="J137:M137"/>
    <mergeCell ref="I120:L120"/>
    <mergeCell ref="I121:L121"/>
    <mergeCell ref="H122:L122"/>
    <mergeCell ref="I123:L123"/>
    <mergeCell ref="J124:M124"/>
    <mergeCell ref="K125:M125"/>
    <mergeCell ref="I105:M105"/>
    <mergeCell ref="I112:M112"/>
    <mergeCell ref="I113:L113"/>
    <mergeCell ref="J114:M114"/>
    <mergeCell ref="J117:M117"/>
    <mergeCell ref="J118:L118"/>
  </mergeCells>
  <printOptions horizontalCentered="1"/>
  <pageMargins left="0" right="0" top="0.7874015748031497" bottom="0.3937007874015748"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M289"/>
  <sheetViews>
    <sheetView zoomScale="70" zoomScaleNormal="70" zoomScalePageLayoutView="0" workbookViewId="0" topLeftCell="A153">
      <selection activeCell="O169" sqref="O169"/>
    </sheetView>
  </sheetViews>
  <sheetFormatPr defaultColWidth="9.33203125" defaultRowHeight="12.75"/>
  <cols>
    <col min="1" max="1" width="9.33203125" style="51" customWidth="1"/>
    <col min="2" max="2" width="18.16015625" style="51" customWidth="1"/>
    <col min="3" max="3" width="4.16015625" style="51" customWidth="1"/>
    <col min="4" max="4" width="32.83203125" style="51" customWidth="1"/>
    <col min="5" max="5" width="3.66015625" style="51" customWidth="1"/>
    <col min="6" max="6" width="20.33203125" style="51" customWidth="1"/>
    <col min="7" max="7" width="4.33203125" style="51" customWidth="1"/>
    <col min="8" max="8" width="4.5" style="51" customWidth="1"/>
    <col min="9" max="9" width="20.83203125" style="51" bestFit="1" customWidth="1"/>
    <col min="10" max="10" width="9.33203125" style="51" customWidth="1"/>
    <col min="11" max="11" width="21.83203125" style="51" bestFit="1" customWidth="1"/>
    <col min="12" max="12" width="20.33203125" style="51" bestFit="1" customWidth="1"/>
    <col min="13" max="13" width="14.16015625" style="51" customWidth="1"/>
    <col min="14" max="16384" width="9.33203125" style="51" customWidth="1"/>
  </cols>
  <sheetData>
    <row r="1" spans="1:13" s="54" customFormat="1" ht="27.75">
      <c r="A1" s="187" t="s">
        <v>711</v>
      </c>
      <c r="B1" s="187"/>
      <c r="C1" s="187"/>
      <c r="D1" s="187"/>
      <c r="E1" s="187"/>
      <c r="F1" s="187"/>
      <c r="G1" s="187"/>
      <c r="H1" s="187"/>
      <c r="I1" s="187"/>
      <c r="J1" s="187"/>
      <c r="K1" s="187"/>
      <c r="L1" s="187"/>
      <c r="M1" s="187"/>
    </row>
    <row r="2" ht="24"/>
    <row r="3" ht="24">
      <c r="A3" s="51" t="s">
        <v>717</v>
      </c>
    </row>
    <row r="4" ht="24">
      <c r="A4" s="51" t="s">
        <v>579</v>
      </c>
    </row>
    <row r="5" ht="24">
      <c r="A5" s="51" t="s">
        <v>716</v>
      </c>
    </row>
    <row r="6" ht="24"/>
    <row r="7" ht="24">
      <c r="A7" s="143" t="s">
        <v>712</v>
      </c>
    </row>
    <row r="8" ht="24">
      <c r="A8" s="143"/>
    </row>
    <row r="9" spans="1:13" ht="24">
      <c r="A9" s="135"/>
      <c r="B9" s="135"/>
      <c r="C9" s="135"/>
      <c r="D9" s="135"/>
      <c r="E9" s="135"/>
      <c r="F9" s="135"/>
      <c r="G9" s="135" t="s">
        <v>593</v>
      </c>
      <c r="H9" s="135"/>
      <c r="I9" s="135"/>
      <c r="J9" s="135"/>
      <c r="K9" s="135"/>
      <c r="L9" s="135" t="s">
        <v>594</v>
      </c>
      <c r="M9" s="135">
        <v>1</v>
      </c>
    </row>
    <row r="10" spans="1:13" ht="24">
      <c r="A10" s="135" t="s">
        <v>595</v>
      </c>
      <c r="B10" s="135"/>
      <c r="C10" s="135"/>
      <c r="D10" s="135"/>
      <c r="E10" s="136" t="s">
        <v>596</v>
      </c>
      <c r="F10" s="136"/>
      <c r="G10" s="135"/>
      <c r="H10" s="135" t="s">
        <v>597</v>
      </c>
      <c r="I10" s="135"/>
      <c r="J10" s="135"/>
      <c r="K10" s="135"/>
      <c r="L10" s="135" t="s">
        <v>598</v>
      </c>
      <c r="M10" s="136" t="s">
        <v>713</v>
      </c>
    </row>
    <row r="11" spans="1:13" ht="24">
      <c r="A11" s="135" t="s">
        <v>600</v>
      </c>
      <c r="B11" s="135"/>
      <c r="C11" s="135"/>
      <c r="D11" s="135"/>
      <c r="E11" s="135" t="s">
        <v>601</v>
      </c>
      <c r="F11" s="135"/>
      <c r="G11" s="135"/>
      <c r="H11" s="135"/>
      <c r="I11" s="135"/>
      <c r="J11" s="135" t="s">
        <v>602</v>
      </c>
      <c r="K11" s="135"/>
      <c r="L11" s="135" t="s">
        <v>603</v>
      </c>
      <c r="M11" s="137">
        <v>0.606400462962963</v>
      </c>
    </row>
    <row r="12" spans="1:13" ht="24">
      <c r="A12" s="135" t="s">
        <v>604</v>
      </c>
      <c r="B12" s="135"/>
      <c r="C12" s="136"/>
      <c r="D12" s="136"/>
      <c r="E12" s="136"/>
      <c r="F12" s="136"/>
      <c r="G12" s="135"/>
      <c r="H12" s="135"/>
      <c r="I12" s="135"/>
      <c r="J12" s="135"/>
      <c r="K12" s="135"/>
      <c r="L12" s="135"/>
      <c r="M12" s="135"/>
    </row>
    <row r="13" spans="1:13" ht="24">
      <c r="A13" s="135"/>
      <c r="B13" s="135"/>
      <c r="C13" s="135"/>
      <c r="D13" s="135"/>
      <c r="E13" s="135"/>
      <c r="F13" s="135"/>
      <c r="G13" s="135"/>
      <c r="H13" s="135"/>
      <c r="I13" s="135"/>
      <c r="J13" s="135"/>
      <c r="K13" s="135"/>
      <c r="L13" s="135"/>
      <c r="M13" s="135"/>
    </row>
    <row r="14" spans="1:13" ht="24">
      <c r="A14" s="135"/>
      <c r="B14" s="135"/>
      <c r="C14" s="135"/>
      <c r="D14" s="135"/>
      <c r="E14" s="135"/>
      <c r="F14" s="135"/>
      <c r="G14" s="135"/>
      <c r="H14" s="135"/>
      <c r="I14" s="135"/>
      <c r="J14" s="135"/>
      <c r="K14" s="135"/>
      <c r="L14" s="135"/>
      <c r="M14" s="135"/>
    </row>
    <row r="15" spans="1:13" ht="21">
      <c r="A15" s="135"/>
      <c r="B15" s="135" t="s">
        <v>605</v>
      </c>
      <c r="C15" s="135"/>
      <c r="D15" s="135"/>
      <c r="E15" s="135"/>
      <c r="F15" s="135" t="s">
        <v>606</v>
      </c>
      <c r="G15" s="135"/>
      <c r="H15" s="135"/>
      <c r="I15" s="135" t="s">
        <v>607</v>
      </c>
      <c r="J15" s="135"/>
      <c r="K15" s="135" t="s">
        <v>608</v>
      </c>
      <c r="L15" s="135" t="s">
        <v>609</v>
      </c>
      <c r="M15" s="135"/>
    </row>
    <row r="16" spans="1:13" ht="21">
      <c r="A16" s="135"/>
      <c r="B16" s="135"/>
      <c r="C16" s="135"/>
      <c r="D16" s="135"/>
      <c r="E16" s="135"/>
      <c r="F16" s="135"/>
      <c r="G16" s="135"/>
      <c r="H16" s="135"/>
      <c r="I16" s="135"/>
      <c r="J16" s="135"/>
      <c r="K16" s="135"/>
      <c r="L16" s="135"/>
      <c r="M16" s="135"/>
    </row>
    <row r="17" spans="1:13" ht="21">
      <c r="A17" s="135"/>
      <c r="B17" s="135">
        <v>1101010101</v>
      </c>
      <c r="C17" s="135"/>
      <c r="D17" s="135" t="s">
        <v>610</v>
      </c>
      <c r="E17" s="135"/>
      <c r="F17" s="138">
        <v>7078028.31</v>
      </c>
      <c r="G17" s="135"/>
      <c r="H17" s="135"/>
      <c r="I17" s="138">
        <v>972526402.74</v>
      </c>
      <c r="J17" s="135"/>
      <c r="K17" s="138">
        <v>-979544401.05</v>
      </c>
      <c r="L17" s="138">
        <v>60030</v>
      </c>
      <c r="M17" s="135"/>
    </row>
    <row r="18" spans="1:13" ht="21">
      <c r="A18" s="135"/>
      <c r="B18" s="135">
        <v>1101010112</v>
      </c>
      <c r="C18" s="135"/>
      <c r="D18" s="135" t="s">
        <v>611</v>
      </c>
      <c r="E18" s="135"/>
      <c r="F18" s="135">
        <v>-808.12</v>
      </c>
      <c r="G18" s="135"/>
      <c r="H18" s="135"/>
      <c r="I18" s="138">
        <v>783769757.41</v>
      </c>
      <c r="J18" s="135"/>
      <c r="K18" s="138">
        <v>-783768949.29</v>
      </c>
      <c r="L18" s="135">
        <v>0</v>
      </c>
      <c r="M18" s="135"/>
    </row>
    <row r="19" spans="1:13" ht="21">
      <c r="A19" s="135"/>
      <c r="B19" s="135">
        <v>1101010113</v>
      </c>
      <c r="C19" s="135"/>
      <c r="D19" s="135" t="s">
        <v>612</v>
      </c>
      <c r="E19" s="135"/>
      <c r="F19" s="135">
        <v>0</v>
      </c>
      <c r="G19" s="135"/>
      <c r="H19" s="135"/>
      <c r="I19" s="138">
        <v>688358075.56</v>
      </c>
      <c r="J19" s="135"/>
      <c r="K19" s="138">
        <v>-688358075.56</v>
      </c>
      <c r="L19" s="135">
        <v>0</v>
      </c>
      <c r="M19" s="135"/>
    </row>
    <row r="20" spans="1:13" ht="21">
      <c r="A20" s="135"/>
      <c r="B20" s="135">
        <v>1101020501</v>
      </c>
      <c r="C20" s="135"/>
      <c r="D20" s="135" t="s">
        <v>613</v>
      </c>
      <c r="E20" s="135"/>
      <c r="F20" s="138">
        <v>562040264.21</v>
      </c>
      <c r="G20" s="135"/>
      <c r="H20" s="135"/>
      <c r="I20" s="138">
        <v>711568675.69</v>
      </c>
      <c r="J20" s="135"/>
      <c r="K20" s="138">
        <v>-572233054.13</v>
      </c>
      <c r="L20" s="138">
        <v>701375885.77</v>
      </c>
      <c r="M20" s="135"/>
    </row>
    <row r="21" spans="1:13" ht="21">
      <c r="A21" s="135"/>
      <c r="B21" s="135">
        <v>1101020601</v>
      </c>
      <c r="C21" s="135"/>
      <c r="D21" s="135" t="s">
        <v>614</v>
      </c>
      <c r="E21" s="135"/>
      <c r="F21" s="135">
        <v>0</v>
      </c>
      <c r="G21" s="135"/>
      <c r="H21" s="135"/>
      <c r="I21" s="138">
        <v>24519253.46</v>
      </c>
      <c r="J21" s="135"/>
      <c r="K21" s="138">
        <v>-24463177.46</v>
      </c>
      <c r="L21" s="138">
        <v>56076</v>
      </c>
      <c r="M21" s="135"/>
    </row>
    <row r="22" spans="1:13" ht="21">
      <c r="A22" s="135"/>
      <c r="B22" s="135">
        <v>1101020603</v>
      </c>
      <c r="C22" s="135"/>
      <c r="D22" s="135" t="s">
        <v>615</v>
      </c>
      <c r="E22" s="135"/>
      <c r="F22" s="138">
        <v>2749500.49</v>
      </c>
      <c r="G22" s="135"/>
      <c r="H22" s="135"/>
      <c r="I22" s="138">
        <v>435988943.7</v>
      </c>
      <c r="J22" s="135"/>
      <c r="K22" s="138">
        <v>-438277748.06</v>
      </c>
      <c r="L22" s="138">
        <v>460696.13</v>
      </c>
      <c r="M22" s="135"/>
    </row>
    <row r="23" spans="1:13" ht="21">
      <c r="A23" s="135"/>
      <c r="B23" s="135">
        <v>1101020604</v>
      </c>
      <c r="C23" s="135"/>
      <c r="D23" s="135" t="s">
        <v>616</v>
      </c>
      <c r="E23" s="135"/>
      <c r="F23" s="138">
        <v>10018493.26</v>
      </c>
      <c r="G23" s="135"/>
      <c r="H23" s="135"/>
      <c r="I23" s="138">
        <v>284120406.49</v>
      </c>
      <c r="J23" s="135"/>
      <c r="K23" s="138">
        <v>-291267274.82</v>
      </c>
      <c r="L23" s="138">
        <v>2871624.93</v>
      </c>
      <c r="M23" s="135"/>
    </row>
    <row r="24" spans="1:13" ht="21">
      <c r="A24" s="135"/>
      <c r="B24" s="135">
        <v>1101030101</v>
      </c>
      <c r="C24" s="135"/>
      <c r="D24" s="135" t="s">
        <v>617</v>
      </c>
      <c r="E24" s="135"/>
      <c r="F24" s="138">
        <v>14812749.05</v>
      </c>
      <c r="G24" s="135"/>
      <c r="H24" s="135"/>
      <c r="I24" s="138">
        <v>223623343.13</v>
      </c>
      <c r="J24" s="135"/>
      <c r="K24" s="138">
        <v>-227516405.8</v>
      </c>
      <c r="L24" s="138">
        <v>10919686.38</v>
      </c>
      <c r="M24" s="135"/>
    </row>
    <row r="25" spans="1:13" ht="21">
      <c r="A25" s="135"/>
      <c r="B25" s="135">
        <v>1101030102</v>
      </c>
      <c r="C25" s="135"/>
      <c r="D25" s="135" t="s">
        <v>618</v>
      </c>
      <c r="E25" s="135"/>
      <c r="F25" s="138">
        <v>12555465.2</v>
      </c>
      <c r="G25" s="135"/>
      <c r="H25" s="135"/>
      <c r="I25" s="138">
        <v>14982857.31</v>
      </c>
      <c r="J25" s="135"/>
      <c r="K25" s="138">
        <v>-21294984.62</v>
      </c>
      <c r="L25" s="138">
        <v>6243337.89</v>
      </c>
      <c r="M25" s="135"/>
    </row>
    <row r="26" spans="1:13" ht="21">
      <c r="A26" s="135"/>
      <c r="B26" s="135">
        <v>1101030199</v>
      </c>
      <c r="C26" s="135"/>
      <c r="D26" s="135" t="s">
        <v>619</v>
      </c>
      <c r="E26" s="135"/>
      <c r="F26" s="138">
        <v>562613714.99</v>
      </c>
      <c r="G26" s="135"/>
      <c r="H26" s="135"/>
      <c r="I26" s="138">
        <v>1048175489.43</v>
      </c>
      <c r="J26" s="135"/>
      <c r="K26" s="138">
        <v>-1249411942.92</v>
      </c>
      <c r="L26" s="138">
        <v>361377261.5</v>
      </c>
      <c r="M26" s="135"/>
    </row>
    <row r="27" spans="1:13" ht="21">
      <c r="A27" s="135"/>
      <c r="B27" s="135">
        <v>1102010101</v>
      </c>
      <c r="C27" s="135"/>
      <c r="D27" s="135" t="s">
        <v>620</v>
      </c>
      <c r="E27" s="135"/>
      <c r="F27" s="138">
        <v>1571616</v>
      </c>
      <c r="G27" s="135"/>
      <c r="H27" s="135"/>
      <c r="I27" s="138">
        <v>6093908</v>
      </c>
      <c r="J27" s="135"/>
      <c r="K27" s="138">
        <v>-6852714</v>
      </c>
      <c r="L27" s="138">
        <v>812810</v>
      </c>
      <c r="M27" s="135"/>
    </row>
    <row r="28" spans="1:13" ht="21">
      <c r="A28" s="135"/>
      <c r="B28" s="135">
        <v>1102010102</v>
      </c>
      <c r="C28" s="135"/>
      <c r="D28" s="135" t="s">
        <v>621</v>
      </c>
      <c r="E28" s="135"/>
      <c r="F28" s="138">
        <v>4679791.8</v>
      </c>
      <c r="G28" s="135"/>
      <c r="H28" s="135"/>
      <c r="I28" s="138">
        <v>22541700</v>
      </c>
      <c r="J28" s="135"/>
      <c r="K28" s="138">
        <v>-25222951.76</v>
      </c>
      <c r="L28" s="138">
        <v>1998540.04</v>
      </c>
      <c r="M28" s="135"/>
    </row>
    <row r="29" spans="1:13" ht="21">
      <c r="A29" s="135"/>
      <c r="B29" s="135">
        <v>1102050106</v>
      </c>
      <c r="C29" s="135"/>
      <c r="D29" s="135" t="s">
        <v>622</v>
      </c>
      <c r="E29" s="135"/>
      <c r="F29" s="138">
        <v>3350340</v>
      </c>
      <c r="G29" s="135"/>
      <c r="H29" s="135"/>
      <c r="I29" s="138">
        <v>5954574.14</v>
      </c>
      <c r="J29" s="135"/>
      <c r="K29" s="138">
        <v>-4109840</v>
      </c>
      <c r="L29" s="138">
        <v>5195074.14</v>
      </c>
      <c r="M29" s="135"/>
    </row>
    <row r="30" spans="1:13" ht="21">
      <c r="A30" s="135"/>
      <c r="B30" s="135">
        <v>1102050107</v>
      </c>
      <c r="C30" s="135"/>
      <c r="D30" s="135" t="s">
        <v>623</v>
      </c>
      <c r="E30" s="135"/>
      <c r="F30" s="138">
        <v>2337820</v>
      </c>
      <c r="G30" s="135"/>
      <c r="H30" s="135"/>
      <c r="I30" s="138">
        <v>5367548</v>
      </c>
      <c r="J30" s="135"/>
      <c r="K30" s="138">
        <v>-2364280</v>
      </c>
      <c r="L30" s="138">
        <v>5341088</v>
      </c>
      <c r="M30" s="135"/>
    </row>
    <row r="31" spans="1:13" ht="21">
      <c r="A31" s="135"/>
      <c r="B31" s="135">
        <v>1102050124</v>
      </c>
      <c r="C31" s="135"/>
      <c r="D31" s="135" t="s">
        <v>624</v>
      </c>
      <c r="E31" s="135"/>
      <c r="F31" s="138">
        <v>37059505.49</v>
      </c>
      <c r="G31" s="135"/>
      <c r="H31" s="135"/>
      <c r="I31" s="138">
        <v>722970804.33</v>
      </c>
      <c r="J31" s="135"/>
      <c r="K31" s="138">
        <v>-731497403.33</v>
      </c>
      <c r="L31" s="138">
        <v>28532906.49</v>
      </c>
      <c r="M31" s="135"/>
    </row>
    <row r="32" spans="1:13" ht="21">
      <c r="A32" s="135"/>
      <c r="B32" s="135">
        <v>1102050125</v>
      </c>
      <c r="C32" s="135"/>
      <c r="D32" s="135" t="s">
        <v>625</v>
      </c>
      <c r="E32" s="135"/>
      <c r="F32" s="135">
        <v>0</v>
      </c>
      <c r="G32" s="135"/>
      <c r="H32" s="135"/>
      <c r="I32" s="138">
        <v>155500</v>
      </c>
      <c r="J32" s="135"/>
      <c r="K32" s="138">
        <v>-155500</v>
      </c>
      <c r="L32" s="135">
        <v>0</v>
      </c>
      <c r="M32" s="135"/>
    </row>
    <row r="33" spans="1:13" ht="21">
      <c r="A33" s="135"/>
      <c r="B33" s="135">
        <v>1102050194</v>
      </c>
      <c r="C33" s="135"/>
      <c r="D33" s="135" t="s">
        <v>626</v>
      </c>
      <c r="E33" s="135"/>
      <c r="F33" s="135">
        <v>0</v>
      </c>
      <c r="G33" s="135"/>
      <c r="H33" s="135"/>
      <c r="I33" s="138">
        <v>3528998.26</v>
      </c>
      <c r="J33" s="135"/>
      <c r="K33" s="138">
        <v>-3528998.26</v>
      </c>
      <c r="L33" s="135">
        <v>0</v>
      </c>
      <c r="M33" s="135"/>
    </row>
    <row r="34" spans="1:13" ht="21">
      <c r="A34" s="135"/>
      <c r="B34" s="135">
        <v>1104010199</v>
      </c>
      <c r="C34" s="135"/>
      <c r="D34" s="135" t="s">
        <v>627</v>
      </c>
      <c r="E34" s="135"/>
      <c r="F34" s="138">
        <v>219359440.25</v>
      </c>
      <c r="G34" s="135"/>
      <c r="H34" s="135"/>
      <c r="I34" s="138">
        <v>150715900.22</v>
      </c>
      <c r="J34" s="135"/>
      <c r="K34" s="138">
        <v>-176534155.67</v>
      </c>
      <c r="L34" s="138">
        <v>193541184.8</v>
      </c>
      <c r="M34" s="135"/>
    </row>
    <row r="35" spans="1:13" ht="21">
      <c r="A35" s="135"/>
      <c r="B35" s="135">
        <v>1105010105</v>
      </c>
      <c r="C35" s="135"/>
      <c r="D35" s="135" t="s">
        <v>628</v>
      </c>
      <c r="E35" s="135"/>
      <c r="F35" s="138">
        <v>2581864.53</v>
      </c>
      <c r="G35" s="135"/>
      <c r="H35" s="135"/>
      <c r="I35" s="138">
        <v>3231211.55</v>
      </c>
      <c r="J35" s="135"/>
      <c r="K35" s="138">
        <v>-2581864.53</v>
      </c>
      <c r="L35" s="138">
        <v>3231211.55</v>
      </c>
      <c r="M35" s="135"/>
    </row>
    <row r="36" spans="1:13" ht="21">
      <c r="A36" s="135"/>
      <c r="B36" s="135">
        <v>1106010103</v>
      </c>
      <c r="C36" s="135"/>
      <c r="D36" s="135" t="s">
        <v>629</v>
      </c>
      <c r="E36" s="135"/>
      <c r="F36" s="138">
        <v>22400.23</v>
      </c>
      <c r="G36" s="135"/>
      <c r="H36" s="135"/>
      <c r="I36" s="138">
        <v>75801.85</v>
      </c>
      <c r="J36" s="135"/>
      <c r="K36" s="138">
        <v>-22400.23</v>
      </c>
      <c r="L36" s="138">
        <v>75801.85</v>
      </c>
      <c r="M36" s="135"/>
    </row>
    <row r="37" spans="1:13" ht="21">
      <c r="A37" s="135"/>
      <c r="B37" s="135">
        <v>1106010199</v>
      </c>
      <c r="C37" s="135"/>
      <c r="D37" s="135" t="s">
        <v>630</v>
      </c>
      <c r="E37" s="135"/>
      <c r="F37" s="138">
        <v>12000000</v>
      </c>
      <c r="G37" s="135"/>
      <c r="H37" s="135"/>
      <c r="I37" s="135">
        <v>0</v>
      </c>
      <c r="J37" s="135"/>
      <c r="K37" s="135">
        <v>0</v>
      </c>
      <c r="L37" s="138">
        <v>12000000</v>
      </c>
      <c r="M37" s="135"/>
    </row>
    <row r="38" spans="1:13" ht="21">
      <c r="A38" s="135"/>
      <c r="B38" s="135">
        <v>1201050119</v>
      </c>
      <c r="C38" s="135"/>
      <c r="D38" s="135" t="s">
        <v>631</v>
      </c>
      <c r="E38" s="135"/>
      <c r="F38" s="138">
        <v>47947.76</v>
      </c>
      <c r="G38" s="135"/>
      <c r="H38" s="135"/>
      <c r="I38" s="138">
        <v>359000.21</v>
      </c>
      <c r="J38" s="135"/>
      <c r="K38" s="135">
        <v>0</v>
      </c>
      <c r="L38" s="138">
        <v>406947.97</v>
      </c>
      <c r="M38" s="135"/>
    </row>
    <row r="39" spans="1:13" ht="21">
      <c r="A39" s="135"/>
      <c r="B39" s="135">
        <v>1201050198</v>
      </c>
      <c r="C39" s="135"/>
      <c r="D39" s="135" t="s">
        <v>632</v>
      </c>
      <c r="E39" s="135"/>
      <c r="F39" s="138">
        <v>1788658.64</v>
      </c>
      <c r="G39" s="135"/>
      <c r="H39" s="135"/>
      <c r="I39" s="138">
        <v>124366598.77</v>
      </c>
      <c r="J39" s="135"/>
      <c r="K39" s="138">
        <v>-24856307.75</v>
      </c>
      <c r="L39" s="138">
        <v>101298949.66</v>
      </c>
      <c r="M39" s="135"/>
    </row>
    <row r="40" spans="1:13" ht="21">
      <c r="A40" s="135"/>
      <c r="B40" s="135">
        <v>1203010105</v>
      </c>
      <c r="C40" s="135"/>
      <c r="D40" s="135" t="s">
        <v>633</v>
      </c>
      <c r="E40" s="135"/>
      <c r="F40" s="135">
        <v>0</v>
      </c>
      <c r="G40" s="135"/>
      <c r="H40" s="135"/>
      <c r="I40" s="138">
        <v>20000000</v>
      </c>
      <c r="J40" s="135"/>
      <c r="K40" s="135">
        <v>0</v>
      </c>
      <c r="L40" s="138">
        <v>20000000</v>
      </c>
      <c r="M40" s="135"/>
    </row>
    <row r="41" spans="1:13" ht="21">
      <c r="A41" s="135"/>
      <c r="B41" s="135">
        <v>1203010202</v>
      </c>
      <c r="C41" s="135"/>
      <c r="D41" s="135" t="s">
        <v>634</v>
      </c>
      <c r="E41" s="135"/>
      <c r="F41" s="138">
        <v>15000000</v>
      </c>
      <c r="G41" s="135"/>
      <c r="H41" s="135"/>
      <c r="I41" s="135">
        <v>0</v>
      </c>
      <c r="J41" s="135"/>
      <c r="K41" s="138">
        <v>-15000000</v>
      </c>
      <c r="L41" s="135">
        <v>0</v>
      </c>
      <c r="M41" s="135"/>
    </row>
    <row r="42" spans="1:13" ht="21">
      <c r="A42" s="135"/>
      <c r="B42" s="135">
        <v>1203020199</v>
      </c>
      <c r="C42" s="135"/>
      <c r="D42" s="135" t="s">
        <v>635</v>
      </c>
      <c r="E42" s="135"/>
      <c r="F42" s="135">
        <v>0</v>
      </c>
      <c r="G42" s="135"/>
      <c r="H42" s="135"/>
      <c r="I42" s="138">
        <v>15000000</v>
      </c>
      <c r="J42" s="135"/>
      <c r="K42" s="135">
        <v>0</v>
      </c>
      <c r="L42" s="138">
        <v>15000000</v>
      </c>
      <c r="M42" s="135"/>
    </row>
    <row r="43" spans="1:13" ht="21">
      <c r="A43" s="135"/>
      <c r="B43" s="135">
        <v>1204030101</v>
      </c>
      <c r="C43" s="135"/>
      <c r="D43" s="135" t="s">
        <v>636</v>
      </c>
      <c r="E43" s="135"/>
      <c r="F43" s="138">
        <v>26140000</v>
      </c>
      <c r="G43" s="135"/>
      <c r="H43" s="135"/>
      <c r="I43" s="135">
        <v>0</v>
      </c>
      <c r="J43" s="135"/>
      <c r="K43" s="135">
        <v>0</v>
      </c>
      <c r="L43" s="138">
        <v>26140000</v>
      </c>
      <c r="M43" s="135"/>
    </row>
    <row r="44" spans="1:13" ht="21">
      <c r="A44" s="135"/>
      <c r="B44" s="135">
        <v>1205050101</v>
      </c>
      <c r="C44" s="135"/>
      <c r="D44" s="135" t="s">
        <v>637</v>
      </c>
      <c r="E44" s="135"/>
      <c r="F44" s="138">
        <v>4282955418.51</v>
      </c>
      <c r="G44" s="135"/>
      <c r="H44" s="135"/>
      <c r="I44" s="138">
        <v>577688117.49</v>
      </c>
      <c r="J44" s="135"/>
      <c r="K44" s="138">
        <v>-170693402.32</v>
      </c>
      <c r="L44" s="138">
        <v>4689950133.68</v>
      </c>
      <c r="M44" s="135"/>
    </row>
    <row r="45" spans="1:13" ht="21">
      <c r="A45" s="135"/>
      <c r="B45" s="135">
        <v>1205050102</v>
      </c>
      <c r="C45" s="135"/>
      <c r="D45" s="135" t="s">
        <v>638</v>
      </c>
      <c r="E45" s="135"/>
      <c r="F45" s="138">
        <v>-1563327111.32</v>
      </c>
      <c r="G45" s="135"/>
      <c r="H45" s="135"/>
      <c r="I45" s="138">
        <v>60211176.57</v>
      </c>
      <c r="J45" s="135"/>
      <c r="K45" s="138">
        <v>-275859360.78</v>
      </c>
      <c r="L45" s="138">
        <v>-1778975295.53</v>
      </c>
      <c r="M45" s="135"/>
    </row>
    <row r="46" spans="1:13" ht="21">
      <c r="A46" s="135"/>
      <c r="B46" s="135">
        <v>1206010102</v>
      </c>
      <c r="C46" s="135"/>
      <c r="D46" s="135" t="s">
        <v>639</v>
      </c>
      <c r="E46" s="135"/>
      <c r="F46" s="135">
        <v>0</v>
      </c>
      <c r="G46" s="135"/>
      <c r="H46" s="135"/>
      <c r="I46" s="138">
        <v>1790000</v>
      </c>
      <c r="J46" s="135"/>
      <c r="K46" s="138">
        <v>-1790000</v>
      </c>
      <c r="L46" s="135">
        <v>0</v>
      </c>
      <c r="M46" s="135"/>
    </row>
    <row r="47" spans="1:13" ht="21">
      <c r="A47" s="135"/>
      <c r="B47" s="135">
        <v>1206020102</v>
      </c>
      <c r="C47" s="135"/>
      <c r="D47" s="135" t="s">
        <v>640</v>
      </c>
      <c r="E47" s="135"/>
      <c r="F47" s="135">
        <v>0</v>
      </c>
      <c r="G47" s="135"/>
      <c r="H47" s="135"/>
      <c r="I47" s="138">
        <v>1872000</v>
      </c>
      <c r="J47" s="135"/>
      <c r="K47" s="138">
        <v>-1872000</v>
      </c>
      <c r="L47" s="135">
        <v>0</v>
      </c>
      <c r="M47" s="135"/>
    </row>
    <row r="48" spans="1:13" ht="21">
      <c r="A48" s="135"/>
      <c r="B48" s="135">
        <v>1206040102</v>
      </c>
      <c r="C48" s="135"/>
      <c r="D48" s="135" t="s">
        <v>641</v>
      </c>
      <c r="E48" s="135"/>
      <c r="F48" s="135">
        <v>0</v>
      </c>
      <c r="G48" s="135"/>
      <c r="H48" s="135"/>
      <c r="I48" s="138">
        <v>6934400</v>
      </c>
      <c r="J48" s="135"/>
      <c r="K48" s="138">
        <v>-6934400</v>
      </c>
      <c r="L48" s="135">
        <v>0</v>
      </c>
      <c r="M48" s="135"/>
    </row>
    <row r="49" spans="1:13" ht="21">
      <c r="A49" s="135"/>
      <c r="B49" s="135">
        <v>1206090102</v>
      </c>
      <c r="C49" s="135"/>
      <c r="D49" s="135" t="s">
        <v>642</v>
      </c>
      <c r="E49" s="135"/>
      <c r="F49" s="135">
        <v>0</v>
      </c>
      <c r="G49" s="135"/>
      <c r="H49" s="135"/>
      <c r="I49" s="138">
        <v>480000</v>
      </c>
      <c r="J49" s="135"/>
      <c r="K49" s="138">
        <v>-480000</v>
      </c>
      <c r="L49" s="135">
        <v>0</v>
      </c>
      <c r="M49" s="135"/>
    </row>
    <row r="50" spans="1:13" ht="21">
      <c r="A50" s="135"/>
      <c r="B50" s="135">
        <v>1206100102</v>
      </c>
      <c r="C50" s="135"/>
      <c r="D50" s="135" t="s">
        <v>643</v>
      </c>
      <c r="E50" s="135"/>
      <c r="F50" s="135">
        <v>0</v>
      </c>
      <c r="G50" s="135"/>
      <c r="H50" s="135"/>
      <c r="I50" s="138">
        <v>6122350</v>
      </c>
      <c r="J50" s="135"/>
      <c r="K50" s="138">
        <v>-6122350</v>
      </c>
      <c r="L50" s="135">
        <v>0</v>
      </c>
      <c r="M50" s="135"/>
    </row>
    <row r="51" spans="1:13" ht="21">
      <c r="A51" s="135"/>
      <c r="B51" s="135">
        <v>1206110102</v>
      </c>
      <c r="C51" s="135"/>
      <c r="D51" s="135" t="s">
        <v>644</v>
      </c>
      <c r="E51" s="135"/>
      <c r="F51" s="135">
        <v>0</v>
      </c>
      <c r="G51" s="135"/>
      <c r="H51" s="135"/>
      <c r="I51" s="138">
        <v>71047732</v>
      </c>
      <c r="J51" s="135"/>
      <c r="K51" s="138">
        <v>-71047732</v>
      </c>
      <c r="L51" s="135">
        <v>0</v>
      </c>
      <c r="M51" s="135"/>
    </row>
    <row r="52" spans="1:13" ht="21">
      <c r="A52" s="135"/>
      <c r="B52" s="135">
        <v>1206170101</v>
      </c>
      <c r="C52" s="135"/>
      <c r="D52" s="135" t="s">
        <v>645</v>
      </c>
      <c r="E52" s="135"/>
      <c r="F52" s="138">
        <v>2265930329.24</v>
      </c>
      <c r="G52" s="135"/>
      <c r="H52" s="135"/>
      <c r="I52" s="138">
        <v>228290021.41</v>
      </c>
      <c r="J52" s="135"/>
      <c r="K52" s="138">
        <v>-53332983.66</v>
      </c>
      <c r="L52" s="138">
        <v>2440887366.99</v>
      </c>
      <c r="M52" s="135"/>
    </row>
    <row r="53" spans="1:13" ht="21">
      <c r="A53" s="135"/>
      <c r="B53" s="135">
        <v>1206170102</v>
      </c>
      <c r="C53" s="135"/>
      <c r="D53" s="135" t="s">
        <v>646</v>
      </c>
      <c r="E53" s="135"/>
      <c r="F53" s="138">
        <v>-1840012615.33</v>
      </c>
      <c r="G53" s="135"/>
      <c r="H53" s="135"/>
      <c r="I53" s="138">
        <v>133367212.22</v>
      </c>
      <c r="J53" s="135"/>
      <c r="K53" s="138">
        <v>-311783719.52</v>
      </c>
      <c r="L53" s="138">
        <v>-2018429122.63</v>
      </c>
      <c r="M53" s="135"/>
    </row>
    <row r="54" spans="1:13" ht="21">
      <c r="A54" s="135"/>
      <c r="B54" s="135">
        <v>1209030101</v>
      </c>
      <c r="C54" s="135"/>
      <c r="D54" s="135" t="s">
        <v>647</v>
      </c>
      <c r="E54" s="135"/>
      <c r="F54" s="138">
        <v>1099510</v>
      </c>
      <c r="G54" s="135"/>
      <c r="H54" s="135"/>
      <c r="I54" s="135">
        <v>0</v>
      </c>
      <c r="J54" s="135"/>
      <c r="K54" s="135">
        <v>0</v>
      </c>
      <c r="L54" s="138">
        <v>1099510</v>
      </c>
      <c r="M54" s="135"/>
    </row>
    <row r="55" spans="1:13" ht="21">
      <c r="A55" s="135"/>
      <c r="B55" s="135"/>
      <c r="C55" s="135"/>
      <c r="D55" s="135"/>
      <c r="E55" s="135"/>
      <c r="F55" s="135"/>
      <c r="G55" s="135" t="s">
        <v>593</v>
      </c>
      <c r="H55" s="135"/>
      <c r="I55" s="135"/>
      <c r="J55" s="135"/>
      <c r="K55" s="135"/>
      <c r="L55" s="135" t="s">
        <v>594</v>
      </c>
      <c r="M55" s="135">
        <v>2</v>
      </c>
    </row>
    <row r="56" spans="1:13" ht="21">
      <c r="A56" s="135" t="s">
        <v>595</v>
      </c>
      <c r="B56" s="135"/>
      <c r="C56" s="135"/>
      <c r="D56" s="135"/>
      <c r="E56" s="135" t="s">
        <v>596</v>
      </c>
      <c r="F56" s="135"/>
      <c r="G56" s="135"/>
      <c r="H56" s="135" t="s">
        <v>597</v>
      </c>
      <c r="I56" s="135"/>
      <c r="J56" s="135"/>
      <c r="K56" s="135"/>
      <c r="L56" s="135" t="s">
        <v>598</v>
      </c>
      <c r="M56" s="135" t="s">
        <v>599</v>
      </c>
    </row>
    <row r="57" spans="1:13" ht="21">
      <c r="A57" s="135" t="s">
        <v>600</v>
      </c>
      <c r="B57" s="135"/>
      <c r="C57" s="135"/>
      <c r="D57" s="135"/>
      <c r="E57" s="135" t="s">
        <v>601</v>
      </c>
      <c r="F57" s="135"/>
      <c r="G57" s="135"/>
      <c r="H57" s="135"/>
      <c r="I57" s="135"/>
      <c r="J57" s="135" t="s">
        <v>602</v>
      </c>
      <c r="K57" s="135"/>
      <c r="L57" s="135" t="s">
        <v>603</v>
      </c>
      <c r="M57" s="137">
        <v>0.606400462962963</v>
      </c>
    </row>
    <row r="58" spans="1:13" ht="21">
      <c r="A58" s="135" t="s">
        <v>604</v>
      </c>
      <c r="B58" s="135"/>
      <c r="C58" s="135"/>
      <c r="D58" s="135"/>
      <c r="E58" s="135"/>
      <c r="F58" s="135"/>
      <c r="G58" s="135"/>
      <c r="H58" s="135"/>
      <c r="I58" s="135"/>
      <c r="J58" s="135"/>
      <c r="K58" s="135"/>
      <c r="L58" s="135"/>
      <c r="M58" s="135"/>
    </row>
    <row r="59" spans="1:13" ht="21">
      <c r="A59" s="135"/>
      <c r="B59" s="135"/>
      <c r="C59" s="135"/>
      <c r="D59" s="135"/>
      <c r="E59" s="135"/>
      <c r="F59" s="135"/>
      <c r="G59" s="135"/>
      <c r="H59" s="135"/>
      <c r="I59" s="135"/>
      <c r="J59" s="135"/>
      <c r="K59" s="135"/>
      <c r="L59" s="135"/>
      <c r="M59" s="135"/>
    </row>
    <row r="60" spans="1:13" ht="21">
      <c r="A60" s="135"/>
      <c r="B60" s="135"/>
      <c r="C60" s="135"/>
      <c r="D60" s="135"/>
      <c r="E60" s="135"/>
      <c r="F60" s="135"/>
      <c r="G60" s="135"/>
      <c r="H60" s="135"/>
      <c r="I60" s="135"/>
      <c r="J60" s="135"/>
      <c r="K60" s="135"/>
      <c r="L60" s="135"/>
      <c r="M60" s="135"/>
    </row>
    <row r="61" spans="1:13" ht="21">
      <c r="A61" s="135"/>
      <c r="B61" s="135" t="s">
        <v>605</v>
      </c>
      <c r="C61" s="135"/>
      <c r="D61" s="135"/>
      <c r="E61" s="135"/>
      <c r="F61" s="135" t="s">
        <v>606</v>
      </c>
      <c r="G61" s="135"/>
      <c r="H61" s="135"/>
      <c r="I61" s="135" t="s">
        <v>607</v>
      </c>
      <c r="J61" s="135"/>
      <c r="K61" s="135" t="s">
        <v>608</v>
      </c>
      <c r="L61" s="135" t="s">
        <v>609</v>
      </c>
      <c r="M61" s="135"/>
    </row>
    <row r="62" spans="1:13" ht="21">
      <c r="A62" s="135"/>
      <c r="B62" s="135"/>
      <c r="C62" s="135"/>
      <c r="D62" s="135"/>
      <c r="E62" s="135"/>
      <c r="F62" s="135"/>
      <c r="G62" s="135"/>
      <c r="H62" s="135"/>
      <c r="I62" s="135"/>
      <c r="J62" s="135"/>
      <c r="K62" s="135"/>
      <c r="L62" s="135"/>
      <c r="M62" s="135"/>
    </row>
    <row r="63" spans="1:13" ht="21">
      <c r="A63" s="135"/>
      <c r="B63" s="135">
        <v>1209030102</v>
      </c>
      <c r="C63" s="135"/>
      <c r="D63" s="135" t="s">
        <v>648</v>
      </c>
      <c r="E63" s="135"/>
      <c r="F63" s="138">
        <v>-1099508</v>
      </c>
      <c r="G63" s="135"/>
      <c r="H63" s="135"/>
      <c r="I63" s="135">
        <v>0</v>
      </c>
      <c r="J63" s="135"/>
      <c r="K63" s="135">
        <v>-1</v>
      </c>
      <c r="L63" s="138">
        <v>-1099509</v>
      </c>
      <c r="M63" s="135"/>
    </row>
    <row r="64" spans="1:13" ht="21">
      <c r="A64" s="135"/>
      <c r="B64" s="135">
        <v>1211010103</v>
      </c>
      <c r="C64" s="135"/>
      <c r="D64" s="135" t="s">
        <v>649</v>
      </c>
      <c r="E64" s="135"/>
      <c r="F64" s="138">
        <v>315250092.21</v>
      </c>
      <c r="G64" s="135"/>
      <c r="H64" s="135"/>
      <c r="I64" s="138">
        <v>209661465.75</v>
      </c>
      <c r="J64" s="135"/>
      <c r="K64" s="138">
        <v>-460072257.96</v>
      </c>
      <c r="L64" s="138">
        <v>64839300</v>
      </c>
      <c r="M64" s="135"/>
    </row>
    <row r="65" spans="1:13" ht="21">
      <c r="A65" s="135"/>
      <c r="B65" s="135">
        <v>2101010102</v>
      </c>
      <c r="C65" s="135"/>
      <c r="D65" s="135" t="s">
        <v>650</v>
      </c>
      <c r="E65" s="135"/>
      <c r="F65" s="138">
        <v>-8490704.17</v>
      </c>
      <c r="G65" s="135"/>
      <c r="H65" s="135"/>
      <c r="I65" s="138">
        <v>310902218.48</v>
      </c>
      <c r="J65" s="135"/>
      <c r="K65" s="138">
        <v>-332151116.64</v>
      </c>
      <c r="L65" s="138">
        <v>-29739602.33</v>
      </c>
      <c r="M65" s="135"/>
    </row>
    <row r="66" spans="1:13" ht="21">
      <c r="A66" s="135"/>
      <c r="B66" s="135">
        <v>2101010103</v>
      </c>
      <c r="C66" s="135"/>
      <c r="D66" s="135" t="s">
        <v>651</v>
      </c>
      <c r="E66" s="135"/>
      <c r="F66" s="138">
        <v>-9222</v>
      </c>
      <c r="G66" s="135"/>
      <c r="H66" s="135"/>
      <c r="I66" s="138">
        <v>299195059.25</v>
      </c>
      <c r="J66" s="135"/>
      <c r="K66" s="138">
        <v>-299211059.25</v>
      </c>
      <c r="L66" s="138">
        <v>-25222</v>
      </c>
      <c r="M66" s="135"/>
    </row>
    <row r="67" spans="1:13" ht="21">
      <c r="A67" s="135"/>
      <c r="B67" s="135">
        <v>2101020198</v>
      </c>
      <c r="C67" s="135"/>
      <c r="D67" s="135" t="s">
        <v>652</v>
      </c>
      <c r="E67" s="135"/>
      <c r="F67" s="138">
        <v>-21061059.51</v>
      </c>
      <c r="G67" s="135"/>
      <c r="H67" s="135"/>
      <c r="I67" s="138">
        <v>81145743.54</v>
      </c>
      <c r="J67" s="135"/>
      <c r="K67" s="138">
        <v>-63753131.85</v>
      </c>
      <c r="L67" s="138">
        <v>-3668447.82</v>
      </c>
      <c r="M67" s="135"/>
    </row>
    <row r="68" spans="1:13" ht="21">
      <c r="A68" s="135"/>
      <c r="B68" s="135">
        <v>2102040102</v>
      </c>
      <c r="C68" s="135"/>
      <c r="D68" s="135" t="s">
        <v>653</v>
      </c>
      <c r="E68" s="135"/>
      <c r="F68" s="138">
        <v>-47387195.11</v>
      </c>
      <c r="G68" s="135"/>
      <c r="H68" s="135"/>
      <c r="I68" s="138">
        <v>1001584514.28</v>
      </c>
      <c r="J68" s="135"/>
      <c r="K68" s="138">
        <v>-979865604.76</v>
      </c>
      <c r="L68" s="138">
        <v>-25668285.59</v>
      </c>
      <c r="M68" s="135"/>
    </row>
    <row r="69" spans="1:13" ht="21">
      <c r="A69" s="135"/>
      <c r="B69" s="135">
        <v>2102040103</v>
      </c>
      <c r="C69" s="135"/>
      <c r="D69" s="135" t="s">
        <v>654</v>
      </c>
      <c r="E69" s="135"/>
      <c r="F69" s="135">
        <v>0</v>
      </c>
      <c r="G69" s="135"/>
      <c r="H69" s="135"/>
      <c r="I69" s="138">
        <v>418220.72</v>
      </c>
      <c r="J69" s="135"/>
      <c r="K69" s="138">
        <v>-418220.72</v>
      </c>
      <c r="L69" s="135">
        <v>0</v>
      </c>
      <c r="M69" s="135"/>
    </row>
    <row r="70" spans="1:13" ht="21">
      <c r="A70" s="135"/>
      <c r="B70" s="135">
        <v>2102040104</v>
      </c>
      <c r="C70" s="135"/>
      <c r="D70" s="135" t="s">
        <v>655</v>
      </c>
      <c r="E70" s="135"/>
      <c r="F70" s="135">
        <v>0</v>
      </c>
      <c r="G70" s="135"/>
      <c r="H70" s="135"/>
      <c r="I70" s="138">
        <v>10094836.39</v>
      </c>
      <c r="J70" s="135"/>
      <c r="K70" s="138">
        <v>-10094836.39</v>
      </c>
      <c r="L70" s="135">
        <v>0</v>
      </c>
      <c r="M70" s="135"/>
    </row>
    <row r="71" spans="1:13" ht="21">
      <c r="A71" s="135"/>
      <c r="B71" s="135">
        <v>2102040106</v>
      </c>
      <c r="C71" s="135"/>
      <c r="D71" s="135" t="s">
        <v>656</v>
      </c>
      <c r="E71" s="135"/>
      <c r="F71" s="135">
        <v>0</v>
      </c>
      <c r="G71" s="135"/>
      <c r="H71" s="135"/>
      <c r="I71" s="138">
        <v>2256963.28</v>
      </c>
      <c r="J71" s="135"/>
      <c r="K71" s="138">
        <v>-2256963.28</v>
      </c>
      <c r="L71" s="135">
        <v>0</v>
      </c>
      <c r="M71" s="135"/>
    </row>
    <row r="72" spans="1:13" ht="21">
      <c r="A72" s="135"/>
      <c r="B72" s="135">
        <v>2102040198</v>
      </c>
      <c r="C72" s="135"/>
      <c r="D72" s="135" t="s">
        <v>657</v>
      </c>
      <c r="E72" s="135"/>
      <c r="F72" s="138">
        <v>-2134734</v>
      </c>
      <c r="G72" s="135"/>
      <c r="H72" s="135"/>
      <c r="I72" s="138">
        <v>3208943</v>
      </c>
      <c r="J72" s="135"/>
      <c r="K72" s="138">
        <v>-2658221.12</v>
      </c>
      <c r="L72" s="138">
        <v>-1584012.12</v>
      </c>
      <c r="M72" s="135"/>
    </row>
    <row r="73" spans="1:13" ht="21">
      <c r="A73" s="135"/>
      <c r="B73" s="135">
        <v>2102040199</v>
      </c>
      <c r="C73" s="135"/>
      <c r="D73" s="135" t="s">
        <v>658</v>
      </c>
      <c r="E73" s="135"/>
      <c r="F73" s="138">
        <v>-610636</v>
      </c>
      <c r="G73" s="135"/>
      <c r="H73" s="135"/>
      <c r="I73" s="138">
        <v>895767</v>
      </c>
      <c r="J73" s="135"/>
      <c r="K73" s="138">
        <v>-717449</v>
      </c>
      <c r="L73" s="138">
        <v>-432318</v>
      </c>
      <c r="M73" s="135"/>
    </row>
    <row r="74" spans="1:13" ht="21">
      <c r="A74" s="135"/>
      <c r="B74" s="135">
        <v>2103010103</v>
      </c>
      <c r="C74" s="135"/>
      <c r="D74" s="135" t="s">
        <v>659</v>
      </c>
      <c r="E74" s="135"/>
      <c r="F74" s="138">
        <v>-756000</v>
      </c>
      <c r="G74" s="135"/>
      <c r="H74" s="135"/>
      <c r="I74" s="138">
        <v>801000</v>
      </c>
      <c r="J74" s="135"/>
      <c r="K74" s="138">
        <v>-7674900</v>
      </c>
      <c r="L74" s="138">
        <v>-7629900</v>
      </c>
      <c r="M74" s="135"/>
    </row>
    <row r="75" spans="1:13" ht="21">
      <c r="A75" s="135"/>
      <c r="B75" s="135">
        <v>2104010101</v>
      </c>
      <c r="C75" s="135"/>
      <c r="D75" s="135" t="s">
        <v>660</v>
      </c>
      <c r="E75" s="135"/>
      <c r="F75" s="138">
        <v>-12348.33</v>
      </c>
      <c r="G75" s="135"/>
      <c r="H75" s="135"/>
      <c r="I75" s="138">
        <v>12348.33</v>
      </c>
      <c r="J75" s="135"/>
      <c r="K75" s="135">
        <v>0</v>
      </c>
      <c r="L75" s="135">
        <v>0</v>
      </c>
      <c r="M75" s="135"/>
    </row>
    <row r="76" spans="1:13" ht="21">
      <c r="A76" s="135"/>
      <c r="B76" s="135">
        <v>2109010199</v>
      </c>
      <c r="C76" s="135"/>
      <c r="D76" s="135" t="s">
        <v>661</v>
      </c>
      <c r="E76" s="135"/>
      <c r="F76" s="135">
        <v>0</v>
      </c>
      <c r="G76" s="135"/>
      <c r="H76" s="135"/>
      <c r="I76" s="138">
        <v>3528998.26</v>
      </c>
      <c r="J76" s="135"/>
      <c r="K76" s="138">
        <v>-3528998.26</v>
      </c>
      <c r="L76" s="135">
        <v>0</v>
      </c>
      <c r="M76" s="135"/>
    </row>
    <row r="77" spans="1:13" ht="21">
      <c r="A77" s="135"/>
      <c r="B77" s="135">
        <v>2111020199</v>
      </c>
      <c r="C77" s="135"/>
      <c r="D77" s="135" t="s">
        <v>662</v>
      </c>
      <c r="E77" s="135"/>
      <c r="F77" s="138">
        <v>-471904095.18</v>
      </c>
      <c r="G77" s="135"/>
      <c r="H77" s="135"/>
      <c r="I77" s="138">
        <v>917558852.04</v>
      </c>
      <c r="J77" s="135"/>
      <c r="K77" s="138">
        <v>-659941172.82</v>
      </c>
      <c r="L77" s="138">
        <v>-214286415.96</v>
      </c>
      <c r="M77" s="135"/>
    </row>
    <row r="78" spans="1:13" ht="21">
      <c r="A78" s="135"/>
      <c r="B78" s="135">
        <v>2112010199</v>
      </c>
      <c r="C78" s="135"/>
      <c r="D78" s="135" t="s">
        <v>663</v>
      </c>
      <c r="E78" s="135"/>
      <c r="F78" s="138">
        <v>-9125336.08</v>
      </c>
      <c r="G78" s="135"/>
      <c r="H78" s="135"/>
      <c r="I78" s="138">
        <v>7411839.53</v>
      </c>
      <c r="J78" s="135"/>
      <c r="K78" s="138">
        <v>-12351885.71</v>
      </c>
      <c r="L78" s="138">
        <v>-14065382.26</v>
      </c>
      <c r="M78" s="135"/>
    </row>
    <row r="79" spans="1:13" ht="21">
      <c r="A79" s="135"/>
      <c r="B79" s="135">
        <v>2116010104</v>
      </c>
      <c r="C79" s="135"/>
      <c r="D79" s="135" t="s">
        <v>664</v>
      </c>
      <c r="E79" s="135"/>
      <c r="F79" s="138">
        <v>-5580</v>
      </c>
      <c r="G79" s="135"/>
      <c r="H79" s="135"/>
      <c r="I79" s="138">
        <v>5569835.97</v>
      </c>
      <c r="J79" s="135"/>
      <c r="K79" s="138">
        <v>-5571035.97</v>
      </c>
      <c r="L79" s="138">
        <v>-6780</v>
      </c>
      <c r="M79" s="135"/>
    </row>
    <row r="80" spans="1:13" ht="21">
      <c r="A80" s="135"/>
      <c r="B80" s="135">
        <v>2213010199</v>
      </c>
      <c r="C80" s="135"/>
      <c r="D80" s="135" t="s">
        <v>665</v>
      </c>
      <c r="E80" s="135"/>
      <c r="F80" s="138">
        <v>-1788658.64</v>
      </c>
      <c r="G80" s="135"/>
      <c r="H80" s="135"/>
      <c r="I80" s="138">
        <v>24218311.75</v>
      </c>
      <c r="J80" s="135"/>
      <c r="K80" s="138">
        <v>-120199604.51</v>
      </c>
      <c r="L80" s="138">
        <v>-97769951.4</v>
      </c>
      <c r="M80" s="135"/>
    </row>
    <row r="81" spans="1:13" ht="21">
      <c r="A81" s="135"/>
      <c r="B81" s="135">
        <v>3101010101</v>
      </c>
      <c r="C81" s="135"/>
      <c r="D81" s="135" t="s">
        <v>666</v>
      </c>
      <c r="E81" s="135"/>
      <c r="F81" s="138">
        <v>-260135784.4</v>
      </c>
      <c r="G81" s="135"/>
      <c r="H81" s="135"/>
      <c r="I81" s="138">
        <v>385436549.22</v>
      </c>
      <c r="J81" s="135"/>
      <c r="K81" s="138">
        <v>-125300764.82</v>
      </c>
      <c r="L81" s="135">
        <v>0</v>
      </c>
      <c r="M81" s="135"/>
    </row>
    <row r="82" spans="1:13" ht="21">
      <c r="A82" s="135"/>
      <c r="B82" s="135">
        <v>3102010101</v>
      </c>
      <c r="C82" s="135"/>
      <c r="D82" s="135" t="s">
        <v>667</v>
      </c>
      <c r="E82" s="135"/>
      <c r="F82" s="138">
        <v>-2941684030.67</v>
      </c>
      <c r="G82" s="135"/>
      <c r="H82" s="135"/>
      <c r="I82" s="138">
        <v>166882908.7</v>
      </c>
      <c r="J82" s="135"/>
      <c r="K82" s="138">
        <v>-590557047.78</v>
      </c>
      <c r="L82" s="138">
        <v>-3365358169.75</v>
      </c>
      <c r="M82" s="135"/>
    </row>
    <row r="83" spans="1:13" ht="21">
      <c r="A83" s="135"/>
      <c r="B83" s="135">
        <v>3102010102</v>
      </c>
      <c r="C83" s="135"/>
      <c r="D83" s="135" t="s">
        <v>668</v>
      </c>
      <c r="E83" s="135"/>
      <c r="F83" s="138">
        <v>-38133.19</v>
      </c>
      <c r="G83" s="135"/>
      <c r="H83" s="135"/>
      <c r="I83" s="138">
        <v>506050813.55</v>
      </c>
      <c r="J83" s="135"/>
      <c r="K83" s="138">
        <v>-493530867.55</v>
      </c>
      <c r="L83" s="138">
        <v>12481812.81</v>
      </c>
      <c r="M83" s="135"/>
    </row>
    <row r="84" spans="1:13" ht="21">
      <c r="A84" s="135"/>
      <c r="B84" s="135">
        <v>3105010101</v>
      </c>
      <c r="C84" s="135"/>
      <c r="D84" s="135" t="s">
        <v>669</v>
      </c>
      <c r="E84" s="135"/>
      <c r="F84" s="138">
        <v>-1193459390.12</v>
      </c>
      <c r="G84" s="135"/>
      <c r="H84" s="135"/>
      <c r="I84" s="135">
        <v>0</v>
      </c>
      <c r="J84" s="135"/>
      <c r="K84" s="135">
        <v>0</v>
      </c>
      <c r="L84" s="138">
        <v>-1193459390.12</v>
      </c>
      <c r="M84" s="135"/>
    </row>
    <row r="85" spans="1:13" ht="21">
      <c r="A85" s="135"/>
      <c r="B85" s="135">
        <v>4201020105</v>
      </c>
      <c r="C85" s="135"/>
      <c r="D85" s="135" t="s">
        <v>670</v>
      </c>
      <c r="E85" s="135"/>
      <c r="F85" s="135">
        <v>0</v>
      </c>
      <c r="G85" s="135"/>
      <c r="H85" s="135"/>
      <c r="I85" s="135">
        <v>0</v>
      </c>
      <c r="J85" s="135"/>
      <c r="K85" s="138">
        <v>-1697.4</v>
      </c>
      <c r="L85" s="138">
        <v>-1697.4</v>
      </c>
      <c r="M85" s="135"/>
    </row>
    <row r="86" spans="1:13" ht="21">
      <c r="A86" s="135"/>
      <c r="B86" s="135">
        <v>4201020106</v>
      </c>
      <c r="C86" s="135"/>
      <c r="D86" s="135" t="s">
        <v>671</v>
      </c>
      <c r="E86" s="135"/>
      <c r="F86" s="135">
        <v>0</v>
      </c>
      <c r="G86" s="135"/>
      <c r="H86" s="135"/>
      <c r="I86" s="135">
        <v>0</v>
      </c>
      <c r="J86" s="135"/>
      <c r="K86" s="138">
        <v>-1369388.32</v>
      </c>
      <c r="L86" s="138">
        <v>-1369388.32</v>
      </c>
      <c r="M86" s="135"/>
    </row>
    <row r="87" spans="1:13" ht="21">
      <c r="A87" s="135"/>
      <c r="B87" s="135">
        <v>4201020199</v>
      </c>
      <c r="C87" s="135"/>
      <c r="D87" s="135" t="s">
        <v>672</v>
      </c>
      <c r="E87" s="135"/>
      <c r="F87" s="135">
        <v>0</v>
      </c>
      <c r="G87" s="135"/>
      <c r="H87" s="135"/>
      <c r="I87" s="138">
        <v>4433501.32</v>
      </c>
      <c r="J87" s="135"/>
      <c r="K87" s="138">
        <v>-4433501.32</v>
      </c>
      <c r="L87" s="135">
        <v>0</v>
      </c>
      <c r="M87" s="135"/>
    </row>
    <row r="88" spans="1:13" ht="21">
      <c r="A88" s="135"/>
      <c r="B88" s="135">
        <v>4202030105</v>
      </c>
      <c r="C88" s="135"/>
      <c r="D88" s="135" t="s">
        <v>673</v>
      </c>
      <c r="E88" s="135"/>
      <c r="F88" s="135">
        <v>0</v>
      </c>
      <c r="G88" s="135"/>
      <c r="H88" s="135"/>
      <c r="I88" s="135">
        <v>0</v>
      </c>
      <c r="J88" s="135"/>
      <c r="K88" s="138">
        <v>-38991</v>
      </c>
      <c r="L88" s="138">
        <v>-38991</v>
      </c>
      <c r="M88" s="135"/>
    </row>
    <row r="89" spans="1:13" ht="21">
      <c r="A89" s="135"/>
      <c r="B89" s="135">
        <v>4202030110</v>
      </c>
      <c r="C89" s="135"/>
      <c r="D89" s="135" t="s">
        <v>674</v>
      </c>
      <c r="E89" s="135"/>
      <c r="F89" s="135">
        <v>0</v>
      </c>
      <c r="G89" s="135"/>
      <c r="H89" s="135"/>
      <c r="I89" s="135">
        <v>0</v>
      </c>
      <c r="J89" s="135"/>
      <c r="K89" s="138">
        <v>-155500</v>
      </c>
      <c r="L89" s="138">
        <v>-155500</v>
      </c>
      <c r="M89" s="135"/>
    </row>
    <row r="90" spans="1:13" ht="21">
      <c r="A90" s="135"/>
      <c r="B90" s="135">
        <v>4203010101</v>
      </c>
      <c r="C90" s="135"/>
      <c r="D90" s="135" t="s">
        <v>675</v>
      </c>
      <c r="E90" s="135"/>
      <c r="F90" s="135">
        <v>0</v>
      </c>
      <c r="G90" s="135"/>
      <c r="H90" s="135"/>
      <c r="I90" s="135">
        <v>0</v>
      </c>
      <c r="J90" s="135"/>
      <c r="K90" s="138">
        <v>-607409.34</v>
      </c>
      <c r="L90" s="138">
        <v>-607409.34</v>
      </c>
      <c r="M90" s="135"/>
    </row>
    <row r="91" spans="1:13" ht="21">
      <c r="A91" s="135"/>
      <c r="B91" s="135">
        <v>4205010110</v>
      </c>
      <c r="C91" s="135"/>
      <c r="D91" s="135" t="s">
        <v>676</v>
      </c>
      <c r="E91" s="135"/>
      <c r="F91" s="135">
        <v>0</v>
      </c>
      <c r="G91" s="135"/>
      <c r="H91" s="135"/>
      <c r="I91" s="135">
        <v>0</v>
      </c>
      <c r="J91" s="135"/>
      <c r="K91" s="138">
        <v>-105330</v>
      </c>
      <c r="L91" s="138">
        <v>-105330</v>
      </c>
      <c r="M91" s="135"/>
    </row>
    <row r="92" spans="1:13" ht="21">
      <c r="A92" s="135"/>
      <c r="B92" s="135">
        <v>4206010102</v>
      </c>
      <c r="C92" s="135"/>
      <c r="D92" s="135" t="s">
        <v>677</v>
      </c>
      <c r="E92" s="135"/>
      <c r="F92" s="135">
        <v>0</v>
      </c>
      <c r="G92" s="135"/>
      <c r="H92" s="135"/>
      <c r="I92" s="138">
        <v>19339.54</v>
      </c>
      <c r="J92" s="135"/>
      <c r="K92" s="138">
        <v>-235390120.27</v>
      </c>
      <c r="L92" s="138">
        <v>-235370780.73</v>
      </c>
      <c r="M92" s="135"/>
    </row>
    <row r="93" spans="1:13" ht="21">
      <c r="A93" s="135"/>
      <c r="B93" s="135">
        <v>4301010102</v>
      </c>
      <c r="C93" s="135"/>
      <c r="D93" s="135" t="s">
        <v>678</v>
      </c>
      <c r="E93" s="135"/>
      <c r="F93" s="135">
        <v>0</v>
      </c>
      <c r="G93" s="135"/>
      <c r="H93" s="135"/>
      <c r="I93" s="138">
        <v>4349470.5</v>
      </c>
      <c r="J93" s="135"/>
      <c r="K93" s="138">
        <v>-26912944.03</v>
      </c>
      <c r="L93" s="138">
        <v>-22563473.53</v>
      </c>
      <c r="M93" s="135"/>
    </row>
    <row r="94" spans="1:13" ht="21">
      <c r="A94" s="135"/>
      <c r="B94" s="135">
        <v>4301020102</v>
      </c>
      <c r="C94" s="135"/>
      <c r="D94" s="135" t="s">
        <v>679</v>
      </c>
      <c r="E94" s="135"/>
      <c r="F94" s="135">
        <v>0</v>
      </c>
      <c r="G94" s="135"/>
      <c r="H94" s="135"/>
      <c r="I94" s="138">
        <v>5410</v>
      </c>
      <c r="J94" s="135"/>
      <c r="K94" s="138">
        <v>-2558368</v>
      </c>
      <c r="L94" s="138">
        <v>-2552958</v>
      </c>
      <c r="M94" s="135"/>
    </row>
    <row r="95" spans="1:13" ht="21">
      <c r="A95" s="135"/>
      <c r="B95" s="135">
        <v>4301020107</v>
      </c>
      <c r="C95" s="135"/>
      <c r="D95" s="135" t="s">
        <v>680</v>
      </c>
      <c r="E95" s="135"/>
      <c r="F95" s="135">
        <v>0</v>
      </c>
      <c r="G95" s="135"/>
      <c r="H95" s="135"/>
      <c r="I95" s="138">
        <v>42934597.32</v>
      </c>
      <c r="J95" s="135"/>
      <c r="K95" s="138">
        <v>-382145534.32</v>
      </c>
      <c r="L95" s="138">
        <v>-339210937</v>
      </c>
      <c r="M95" s="135"/>
    </row>
    <row r="96" spans="1:13" ht="21">
      <c r="A96" s="135"/>
      <c r="B96" s="135">
        <v>4301030102</v>
      </c>
      <c r="C96" s="135"/>
      <c r="D96" s="135" t="s">
        <v>681</v>
      </c>
      <c r="E96" s="135"/>
      <c r="F96" s="135">
        <v>0</v>
      </c>
      <c r="G96" s="135"/>
      <c r="H96" s="135"/>
      <c r="I96" s="138">
        <v>9263623</v>
      </c>
      <c r="J96" s="135"/>
      <c r="K96" s="138">
        <v>-25041455.94</v>
      </c>
      <c r="L96" s="138">
        <v>-15777832.94</v>
      </c>
      <c r="M96" s="135"/>
    </row>
    <row r="97" spans="1:13" ht="21">
      <c r="A97" s="135"/>
      <c r="B97" s="135">
        <v>4301030104</v>
      </c>
      <c r="C97" s="135"/>
      <c r="D97" s="135" t="s">
        <v>682</v>
      </c>
      <c r="E97" s="135"/>
      <c r="F97" s="135">
        <v>0</v>
      </c>
      <c r="G97" s="135"/>
      <c r="H97" s="135"/>
      <c r="I97" s="138">
        <v>2010250</v>
      </c>
      <c r="J97" s="135"/>
      <c r="K97" s="138">
        <v>-5075484.48</v>
      </c>
      <c r="L97" s="138">
        <v>-3065234.48</v>
      </c>
      <c r="M97" s="135"/>
    </row>
    <row r="98" spans="1:13" ht="21">
      <c r="A98" s="135"/>
      <c r="B98" s="135">
        <v>4302030101</v>
      </c>
      <c r="C98" s="135"/>
      <c r="D98" s="135" t="s">
        <v>683</v>
      </c>
      <c r="E98" s="135"/>
      <c r="F98" s="135">
        <v>0</v>
      </c>
      <c r="G98" s="135"/>
      <c r="H98" s="135"/>
      <c r="I98" s="138">
        <v>8616348</v>
      </c>
      <c r="J98" s="135"/>
      <c r="K98" s="138">
        <v>-9355568</v>
      </c>
      <c r="L98" s="138">
        <v>-739220</v>
      </c>
      <c r="M98" s="135"/>
    </row>
    <row r="99" spans="1:13" ht="21">
      <c r="A99" s="135"/>
      <c r="B99" s="135">
        <v>4303010101</v>
      </c>
      <c r="C99" s="135"/>
      <c r="D99" s="135" t="s">
        <v>684</v>
      </c>
      <c r="E99" s="135"/>
      <c r="F99" s="135">
        <v>0</v>
      </c>
      <c r="G99" s="135"/>
      <c r="H99" s="135"/>
      <c r="I99" s="138">
        <v>47292.96</v>
      </c>
      <c r="J99" s="135"/>
      <c r="K99" s="138">
        <v>-3458679.43</v>
      </c>
      <c r="L99" s="138">
        <v>-3411386.47</v>
      </c>
      <c r="M99" s="135"/>
    </row>
    <row r="100" spans="1:13" ht="21">
      <c r="A100" s="135"/>
      <c r="B100" s="135">
        <v>4307010103</v>
      </c>
      <c r="C100" s="135"/>
      <c r="D100" s="135" t="s">
        <v>685</v>
      </c>
      <c r="E100" s="135"/>
      <c r="F100" s="135">
        <v>0</v>
      </c>
      <c r="G100" s="135"/>
      <c r="H100" s="135"/>
      <c r="I100" s="138">
        <v>1170824.79</v>
      </c>
      <c r="J100" s="135"/>
      <c r="K100" s="138">
        <v>-227759937.32</v>
      </c>
      <c r="L100" s="138">
        <v>-226589112.53</v>
      </c>
      <c r="M100" s="135"/>
    </row>
    <row r="101" spans="1:13" ht="21">
      <c r="A101" s="135"/>
      <c r="B101" s="135"/>
      <c r="C101" s="135"/>
      <c r="D101" s="135"/>
      <c r="E101" s="135"/>
      <c r="F101" s="135"/>
      <c r="G101" s="135" t="s">
        <v>593</v>
      </c>
      <c r="H101" s="135"/>
      <c r="I101" s="135"/>
      <c r="J101" s="135"/>
      <c r="K101" s="135"/>
      <c r="L101" s="135" t="s">
        <v>594</v>
      </c>
      <c r="M101" s="135">
        <v>3</v>
      </c>
    </row>
    <row r="102" spans="1:13" ht="21">
      <c r="A102" s="135" t="s">
        <v>595</v>
      </c>
      <c r="B102" s="135"/>
      <c r="C102" s="135"/>
      <c r="D102" s="135"/>
      <c r="E102" s="135" t="s">
        <v>596</v>
      </c>
      <c r="F102" s="135"/>
      <c r="G102" s="135"/>
      <c r="H102" s="135" t="s">
        <v>597</v>
      </c>
      <c r="I102" s="135"/>
      <c r="J102" s="135"/>
      <c r="K102" s="135"/>
      <c r="L102" s="135" t="s">
        <v>598</v>
      </c>
      <c r="M102" s="135" t="s">
        <v>599</v>
      </c>
    </row>
    <row r="103" spans="1:13" ht="21">
      <c r="A103" s="135" t="s">
        <v>600</v>
      </c>
      <c r="B103" s="135"/>
      <c r="C103" s="135"/>
      <c r="D103" s="135"/>
      <c r="E103" s="135" t="s">
        <v>601</v>
      </c>
      <c r="F103" s="135"/>
      <c r="G103" s="135"/>
      <c r="H103" s="135"/>
      <c r="I103" s="135"/>
      <c r="J103" s="135" t="s">
        <v>602</v>
      </c>
      <c r="K103" s="135"/>
      <c r="L103" s="135" t="s">
        <v>603</v>
      </c>
      <c r="M103" s="137">
        <v>0.606400462962963</v>
      </c>
    </row>
    <row r="104" spans="1:13" ht="21">
      <c r="A104" s="135" t="s">
        <v>604</v>
      </c>
      <c r="B104" s="135"/>
      <c r="C104" s="135"/>
      <c r="D104" s="135"/>
      <c r="E104" s="135"/>
      <c r="F104" s="135"/>
      <c r="G104" s="135"/>
      <c r="H104" s="135"/>
      <c r="I104" s="135"/>
      <c r="J104" s="135"/>
      <c r="K104" s="135"/>
      <c r="L104" s="135"/>
      <c r="M104" s="135"/>
    </row>
    <row r="105" spans="1:13" ht="21">
      <c r="A105" s="135"/>
      <c r="B105" s="135"/>
      <c r="C105" s="135"/>
      <c r="D105" s="135"/>
      <c r="E105" s="135"/>
      <c r="F105" s="135"/>
      <c r="G105" s="135"/>
      <c r="H105" s="135"/>
      <c r="I105" s="135"/>
      <c r="J105" s="135"/>
      <c r="K105" s="135"/>
      <c r="L105" s="135"/>
      <c r="M105" s="135"/>
    </row>
    <row r="106" spans="1:13" ht="21">
      <c r="A106" s="135"/>
      <c r="B106" s="135"/>
      <c r="C106" s="135"/>
      <c r="D106" s="135"/>
      <c r="E106" s="135"/>
      <c r="F106" s="135"/>
      <c r="G106" s="135"/>
      <c r="H106" s="135"/>
      <c r="I106" s="135"/>
      <c r="J106" s="135"/>
      <c r="K106" s="135"/>
      <c r="L106" s="135"/>
      <c r="M106" s="135"/>
    </row>
    <row r="107" spans="1:13" ht="21">
      <c r="A107" s="135"/>
      <c r="B107" s="135" t="s">
        <v>605</v>
      </c>
      <c r="C107" s="135"/>
      <c r="D107" s="135"/>
      <c r="E107" s="135"/>
      <c r="F107" s="135" t="s">
        <v>606</v>
      </c>
      <c r="G107" s="135"/>
      <c r="H107" s="135"/>
      <c r="I107" s="135" t="s">
        <v>607</v>
      </c>
      <c r="J107" s="135"/>
      <c r="K107" s="135" t="s">
        <v>608</v>
      </c>
      <c r="L107" s="135" t="s">
        <v>609</v>
      </c>
      <c r="M107" s="135"/>
    </row>
    <row r="108" spans="1:13" ht="21">
      <c r="A108" s="135"/>
      <c r="B108" s="135"/>
      <c r="C108" s="135"/>
      <c r="D108" s="135"/>
      <c r="E108" s="135"/>
      <c r="F108" s="135"/>
      <c r="G108" s="135"/>
      <c r="H108" s="135"/>
      <c r="I108" s="135"/>
      <c r="J108" s="135"/>
      <c r="K108" s="135"/>
      <c r="L108" s="135"/>
      <c r="M108" s="135"/>
    </row>
    <row r="109" spans="1:13" ht="21">
      <c r="A109" s="135"/>
      <c r="B109" s="135">
        <v>4307010104</v>
      </c>
      <c r="C109" s="135"/>
      <c r="D109" s="135" t="s">
        <v>686</v>
      </c>
      <c r="E109" s="135"/>
      <c r="F109" s="135">
        <v>0</v>
      </c>
      <c r="G109" s="135"/>
      <c r="H109" s="135"/>
      <c r="I109" s="135">
        <v>0</v>
      </c>
      <c r="J109" s="135"/>
      <c r="K109" s="138">
        <v>-91105229</v>
      </c>
      <c r="L109" s="138">
        <v>-91105229</v>
      </c>
      <c r="M109" s="135"/>
    </row>
    <row r="110" spans="1:13" ht="21">
      <c r="A110" s="135"/>
      <c r="B110" s="135">
        <v>4307010105</v>
      </c>
      <c r="C110" s="135"/>
      <c r="D110" s="135" t="s">
        <v>687</v>
      </c>
      <c r="E110" s="135"/>
      <c r="F110" s="135">
        <v>0</v>
      </c>
      <c r="G110" s="135"/>
      <c r="H110" s="135"/>
      <c r="I110" s="138">
        <v>314801.7</v>
      </c>
      <c r="J110" s="135"/>
      <c r="K110" s="138">
        <v>-57354640.6</v>
      </c>
      <c r="L110" s="138">
        <v>-57039838.9</v>
      </c>
      <c r="M110" s="135"/>
    </row>
    <row r="111" spans="1:13" ht="21">
      <c r="A111" s="135"/>
      <c r="B111" s="135">
        <v>4307010106</v>
      </c>
      <c r="C111" s="135"/>
      <c r="D111" s="135" t="s">
        <v>688</v>
      </c>
      <c r="E111" s="135"/>
      <c r="F111" s="135">
        <v>0</v>
      </c>
      <c r="G111" s="135"/>
      <c r="H111" s="135"/>
      <c r="I111" s="138">
        <v>2872734.95</v>
      </c>
      <c r="J111" s="135"/>
      <c r="K111" s="138">
        <v>-453231914.88</v>
      </c>
      <c r="L111" s="138">
        <v>-450359179.93</v>
      </c>
      <c r="M111" s="135"/>
    </row>
    <row r="112" spans="1:13" ht="21">
      <c r="A112" s="135"/>
      <c r="B112" s="135">
        <v>4307010107</v>
      </c>
      <c r="C112" s="135"/>
      <c r="D112" s="135" t="s">
        <v>689</v>
      </c>
      <c r="E112" s="135"/>
      <c r="F112" s="135">
        <v>0</v>
      </c>
      <c r="G112" s="135"/>
      <c r="H112" s="135"/>
      <c r="I112" s="138">
        <v>25009.34</v>
      </c>
      <c r="J112" s="135"/>
      <c r="K112" s="138">
        <v>-14686331.68</v>
      </c>
      <c r="L112" s="138">
        <v>-14661322.34</v>
      </c>
      <c r="M112" s="135"/>
    </row>
    <row r="113" spans="1:13" ht="21">
      <c r="A113" s="135"/>
      <c r="B113" s="135">
        <v>4307010108</v>
      </c>
      <c r="C113" s="135"/>
      <c r="D113" s="135" t="s">
        <v>690</v>
      </c>
      <c r="E113" s="135"/>
      <c r="F113" s="135">
        <v>0</v>
      </c>
      <c r="G113" s="135"/>
      <c r="H113" s="135"/>
      <c r="I113" s="138">
        <v>20398.77</v>
      </c>
      <c r="J113" s="135"/>
      <c r="K113" s="138">
        <v>-116002485.49</v>
      </c>
      <c r="L113" s="138">
        <v>-115982086.72</v>
      </c>
      <c r="M113" s="135"/>
    </row>
    <row r="114" spans="1:13" ht="21">
      <c r="A114" s="135"/>
      <c r="B114" s="135">
        <v>4308010101</v>
      </c>
      <c r="C114" s="135"/>
      <c r="D114" s="135" t="s">
        <v>691</v>
      </c>
      <c r="E114" s="135"/>
      <c r="F114" s="135">
        <v>0</v>
      </c>
      <c r="G114" s="135"/>
      <c r="H114" s="135"/>
      <c r="I114" s="138">
        <v>11061211.46</v>
      </c>
      <c r="J114" s="135"/>
      <c r="K114" s="138">
        <v>-412228342.88</v>
      </c>
      <c r="L114" s="138">
        <v>-401167131.42</v>
      </c>
      <c r="M114" s="135"/>
    </row>
    <row r="115" spans="1:13" ht="21">
      <c r="A115" s="135"/>
      <c r="B115" s="135">
        <v>4308010105</v>
      </c>
      <c r="C115" s="135"/>
      <c r="D115" s="135" t="s">
        <v>692</v>
      </c>
      <c r="E115" s="135"/>
      <c r="F115" s="135">
        <v>0</v>
      </c>
      <c r="G115" s="135"/>
      <c r="H115" s="135"/>
      <c r="I115" s="138">
        <v>4524588.75</v>
      </c>
      <c r="J115" s="135"/>
      <c r="K115" s="138">
        <v>-547694149.52</v>
      </c>
      <c r="L115" s="138">
        <v>-543169560.77</v>
      </c>
      <c r="M115" s="135"/>
    </row>
    <row r="116" spans="1:13" ht="21">
      <c r="A116" s="135"/>
      <c r="B116" s="135">
        <v>4308010106</v>
      </c>
      <c r="C116" s="135"/>
      <c r="D116" s="135" t="s">
        <v>693</v>
      </c>
      <c r="E116" s="135"/>
      <c r="F116" s="135">
        <v>0</v>
      </c>
      <c r="G116" s="135"/>
      <c r="H116" s="135"/>
      <c r="I116" s="135">
        <v>0</v>
      </c>
      <c r="J116" s="135"/>
      <c r="K116" s="135">
        <v>0</v>
      </c>
      <c r="L116" s="135">
        <v>0</v>
      </c>
      <c r="M116" s="135"/>
    </row>
    <row r="117" spans="1:13" ht="21">
      <c r="A117" s="135"/>
      <c r="B117" s="135">
        <v>4308010118</v>
      </c>
      <c r="C117" s="135"/>
      <c r="D117" s="135" t="s">
        <v>694</v>
      </c>
      <c r="E117" s="135"/>
      <c r="F117" s="135">
        <v>0</v>
      </c>
      <c r="G117" s="135"/>
      <c r="H117" s="135"/>
      <c r="I117" s="138">
        <v>7910485</v>
      </c>
      <c r="J117" s="135"/>
      <c r="K117" s="138">
        <v>-145039472.62</v>
      </c>
      <c r="L117" s="138">
        <v>-137128987.62</v>
      </c>
      <c r="M117" s="135"/>
    </row>
    <row r="118" spans="1:13" ht="21">
      <c r="A118" s="135"/>
      <c r="B118" s="135">
        <v>4309010101</v>
      </c>
      <c r="C118" s="135"/>
      <c r="D118" s="135" t="s">
        <v>695</v>
      </c>
      <c r="E118" s="135"/>
      <c r="F118" s="135">
        <v>0</v>
      </c>
      <c r="G118" s="135"/>
      <c r="H118" s="135"/>
      <c r="I118" s="138">
        <v>5224278</v>
      </c>
      <c r="J118" s="135"/>
      <c r="K118" s="138">
        <v>-5224278</v>
      </c>
      <c r="L118" s="135">
        <v>0</v>
      </c>
      <c r="M118" s="135"/>
    </row>
    <row r="119" spans="1:13" ht="21">
      <c r="A119" s="135"/>
      <c r="B119" s="135">
        <v>4313010103</v>
      </c>
      <c r="C119" s="135"/>
      <c r="D119" s="135" t="s">
        <v>696</v>
      </c>
      <c r="E119" s="135"/>
      <c r="F119" s="135">
        <v>0</v>
      </c>
      <c r="G119" s="135"/>
      <c r="H119" s="135"/>
      <c r="I119" s="138">
        <v>203749.24</v>
      </c>
      <c r="J119" s="135"/>
      <c r="K119" s="138">
        <v>-12107757.35</v>
      </c>
      <c r="L119" s="138">
        <v>-11904008.11</v>
      </c>
      <c r="M119" s="135"/>
    </row>
    <row r="120" spans="1:13" ht="21">
      <c r="A120" s="135"/>
      <c r="B120" s="135">
        <v>4313010199</v>
      </c>
      <c r="C120" s="135"/>
      <c r="D120" s="135" t="s">
        <v>697</v>
      </c>
      <c r="E120" s="135"/>
      <c r="F120" s="135">
        <v>0</v>
      </c>
      <c r="G120" s="135"/>
      <c r="H120" s="135"/>
      <c r="I120" s="138">
        <v>17615377.85</v>
      </c>
      <c r="J120" s="135"/>
      <c r="K120" s="138">
        <v>-39501085.27</v>
      </c>
      <c r="L120" s="138">
        <v>-21885707.42</v>
      </c>
      <c r="M120" s="135"/>
    </row>
    <row r="121" spans="1:13" ht="21">
      <c r="A121" s="135"/>
      <c r="B121" s="139">
        <v>5101010101</v>
      </c>
      <c r="C121" s="139"/>
      <c r="D121" s="139" t="s">
        <v>371</v>
      </c>
      <c r="E121" s="139"/>
      <c r="F121" s="139">
        <v>0</v>
      </c>
      <c r="G121" s="139"/>
      <c r="H121" s="139"/>
      <c r="I121" s="140">
        <v>539246905.43</v>
      </c>
      <c r="J121" s="139"/>
      <c r="K121" s="140">
        <v>-2036452.72</v>
      </c>
      <c r="L121" s="140">
        <v>537210452.71</v>
      </c>
      <c r="M121" s="135"/>
    </row>
    <row r="122" spans="1:13" ht="21">
      <c r="A122" s="135"/>
      <c r="B122" s="139">
        <v>5101010103</v>
      </c>
      <c r="C122" s="139"/>
      <c r="D122" s="139" t="s">
        <v>372</v>
      </c>
      <c r="E122" s="139"/>
      <c r="F122" s="139">
        <v>0</v>
      </c>
      <c r="G122" s="139"/>
      <c r="H122" s="139"/>
      <c r="I122" s="140">
        <v>17426576.9</v>
      </c>
      <c r="J122" s="139"/>
      <c r="K122" s="140">
        <v>-264438.72</v>
      </c>
      <c r="L122" s="140">
        <v>17162138.18</v>
      </c>
      <c r="M122" s="135"/>
    </row>
    <row r="123" spans="1:13" ht="21">
      <c r="A123" s="135"/>
      <c r="B123" s="139">
        <v>5101010108</v>
      </c>
      <c r="C123" s="139"/>
      <c r="D123" s="139" t="s">
        <v>373</v>
      </c>
      <c r="E123" s="139"/>
      <c r="F123" s="139">
        <v>0</v>
      </c>
      <c r="G123" s="139"/>
      <c r="H123" s="139"/>
      <c r="I123" s="140">
        <v>5975346.6</v>
      </c>
      <c r="J123" s="139"/>
      <c r="K123" s="140">
        <v>-25700</v>
      </c>
      <c r="L123" s="140">
        <v>5949646.6</v>
      </c>
      <c r="M123" s="135"/>
    </row>
    <row r="124" spans="1:13" ht="21">
      <c r="A124" s="135"/>
      <c r="B124" s="139">
        <v>5101010109</v>
      </c>
      <c r="C124" s="139"/>
      <c r="D124" s="139" t="s">
        <v>698</v>
      </c>
      <c r="E124" s="139"/>
      <c r="F124" s="139">
        <v>0</v>
      </c>
      <c r="G124" s="139"/>
      <c r="H124" s="139"/>
      <c r="I124" s="140">
        <v>573683.39</v>
      </c>
      <c r="J124" s="139"/>
      <c r="K124" s="140">
        <v>-21236.9</v>
      </c>
      <c r="L124" s="140">
        <v>552446.49</v>
      </c>
      <c r="M124" s="135"/>
    </row>
    <row r="125" spans="1:13" ht="21">
      <c r="A125" s="135"/>
      <c r="B125" s="139">
        <v>5101010113</v>
      </c>
      <c r="C125" s="139"/>
      <c r="D125" s="139" t="s">
        <v>374</v>
      </c>
      <c r="E125" s="139"/>
      <c r="F125" s="139">
        <v>0</v>
      </c>
      <c r="G125" s="139"/>
      <c r="H125" s="139"/>
      <c r="I125" s="140">
        <v>81818331.85</v>
      </c>
      <c r="J125" s="139"/>
      <c r="K125" s="140">
        <v>-5634646.46</v>
      </c>
      <c r="L125" s="140">
        <v>76183685.39</v>
      </c>
      <c r="M125" s="135"/>
    </row>
    <row r="126" spans="1:13" ht="21">
      <c r="A126" s="135"/>
      <c r="B126" s="139">
        <v>5101010115</v>
      </c>
      <c r="C126" s="139"/>
      <c r="D126" s="139" t="s">
        <v>699</v>
      </c>
      <c r="E126" s="139"/>
      <c r="F126" s="139">
        <v>0</v>
      </c>
      <c r="G126" s="139"/>
      <c r="H126" s="139"/>
      <c r="I126" s="140">
        <v>14478606.41</v>
      </c>
      <c r="J126" s="139"/>
      <c r="K126" s="140">
        <v>-14926.45</v>
      </c>
      <c r="L126" s="140">
        <v>14463679.96</v>
      </c>
      <c r="M126" s="135"/>
    </row>
    <row r="127" spans="1:13" ht="21">
      <c r="A127" s="135"/>
      <c r="B127" s="139">
        <v>5101010116</v>
      </c>
      <c r="C127" s="139"/>
      <c r="D127" s="139" t="s">
        <v>375</v>
      </c>
      <c r="E127" s="139"/>
      <c r="F127" s="139">
        <v>0</v>
      </c>
      <c r="G127" s="139"/>
      <c r="H127" s="139"/>
      <c r="I127" s="140">
        <v>2350356.68</v>
      </c>
      <c r="J127" s="139"/>
      <c r="K127" s="140">
        <v>-38570</v>
      </c>
      <c r="L127" s="140">
        <v>2311786.68</v>
      </c>
      <c r="M127" s="135"/>
    </row>
    <row r="128" spans="1:13" ht="21">
      <c r="A128" s="135"/>
      <c r="B128" s="139">
        <v>5101010199</v>
      </c>
      <c r="C128" s="139"/>
      <c r="D128" s="139" t="s">
        <v>700</v>
      </c>
      <c r="E128" s="139"/>
      <c r="F128" s="139">
        <v>0</v>
      </c>
      <c r="G128" s="139"/>
      <c r="H128" s="139"/>
      <c r="I128" s="140">
        <v>5501142.29</v>
      </c>
      <c r="J128" s="139"/>
      <c r="K128" s="140">
        <v>-58425.81</v>
      </c>
      <c r="L128" s="140">
        <v>5442716.48</v>
      </c>
      <c r="M128" s="135"/>
    </row>
    <row r="129" spans="1:13" ht="21">
      <c r="A129" s="135"/>
      <c r="B129" s="139">
        <v>5101020103</v>
      </c>
      <c r="C129" s="139"/>
      <c r="D129" s="139" t="s">
        <v>376</v>
      </c>
      <c r="E129" s="139"/>
      <c r="F129" s="139">
        <v>0</v>
      </c>
      <c r="G129" s="139"/>
      <c r="H129" s="139"/>
      <c r="I129" s="140">
        <v>3012633.65</v>
      </c>
      <c r="J129" s="139"/>
      <c r="K129" s="139">
        <v>0</v>
      </c>
      <c r="L129" s="140">
        <v>3012633.65</v>
      </c>
      <c r="M129" s="135"/>
    </row>
    <row r="130" spans="1:13" ht="21">
      <c r="A130" s="135"/>
      <c r="B130" s="139">
        <v>5101020104</v>
      </c>
      <c r="C130" s="139"/>
      <c r="D130" s="139" t="s">
        <v>377</v>
      </c>
      <c r="E130" s="139"/>
      <c r="F130" s="139">
        <v>0</v>
      </c>
      <c r="G130" s="139"/>
      <c r="H130" s="139"/>
      <c r="I130" s="140">
        <v>4518950.48</v>
      </c>
      <c r="J130" s="139"/>
      <c r="K130" s="139">
        <v>0</v>
      </c>
      <c r="L130" s="140">
        <v>4518950.48</v>
      </c>
      <c r="M130" s="135"/>
    </row>
    <row r="131" spans="1:13" ht="21">
      <c r="A131" s="135"/>
      <c r="B131" s="139">
        <v>5101020105</v>
      </c>
      <c r="C131" s="139"/>
      <c r="D131" s="139" t="s">
        <v>378</v>
      </c>
      <c r="E131" s="139"/>
      <c r="F131" s="139">
        <v>0</v>
      </c>
      <c r="G131" s="139"/>
      <c r="H131" s="139"/>
      <c r="I131" s="140">
        <v>203202</v>
      </c>
      <c r="J131" s="139"/>
      <c r="K131" s="139">
        <v>0</v>
      </c>
      <c r="L131" s="140">
        <v>203202</v>
      </c>
      <c r="M131" s="135"/>
    </row>
    <row r="132" spans="1:13" ht="21">
      <c r="A132" s="135"/>
      <c r="B132" s="139">
        <v>5101020106</v>
      </c>
      <c r="C132" s="139"/>
      <c r="D132" s="139" t="s">
        <v>701</v>
      </c>
      <c r="E132" s="139"/>
      <c r="F132" s="139">
        <v>0</v>
      </c>
      <c r="G132" s="139"/>
      <c r="H132" s="139"/>
      <c r="I132" s="140">
        <v>10318684.38</v>
      </c>
      <c r="J132" s="139"/>
      <c r="K132" s="140">
        <v>-412991.25</v>
      </c>
      <c r="L132" s="140">
        <v>9905693.13</v>
      </c>
      <c r="M132" s="135"/>
    </row>
    <row r="133" spans="1:13" ht="21">
      <c r="A133" s="135"/>
      <c r="B133" s="139">
        <v>5101020112</v>
      </c>
      <c r="C133" s="139"/>
      <c r="D133" s="139" t="s">
        <v>702</v>
      </c>
      <c r="E133" s="139"/>
      <c r="F133" s="139">
        <v>0</v>
      </c>
      <c r="G133" s="139"/>
      <c r="H133" s="139"/>
      <c r="I133" s="140">
        <v>6200502.21</v>
      </c>
      <c r="J133" s="139"/>
      <c r="K133" s="139">
        <v>0</v>
      </c>
      <c r="L133" s="140">
        <v>6200502.21</v>
      </c>
      <c r="M133" s="135"/>
    </row>
    <row r="134" spans="1:13" ht="21">
      <c r="A134" s="135"/>
      <c r="B134" s="139">
        <v>5101020113</v>
      </c>
      <c r="C134" s="139"/>
      <c r="D134" s="139" t="s">
        <v>703</v>
      </c>
      <c r="E134" s="139"/>
      <c r="F134" s="139">
        <v>0</v>
      </c>
      <c r="G134" s="139"/>
      <c r="H134" s="139"/>
      <c r="I134" s="140">
        <v>2857051.62</v>
      </c>
      <c r="J134" s="139"/>
      <c r="K134" s="140">
        <v>-104877.44</v>
      </c>
      <c r="L134" s="140">
        <v>2752174.18</v>
      </c>
      <c r="M134" s="135"/>
    </row>
    <row r="135" spans="1:13" ht="21">
      <c r="A135" s="135"/>
      <c r="B135" s="139">
        <v>5101020114</v>
      </c>
      <c r="C135" s="139"/>
      <c r="D135" s="139" t="s">
        <v>379</v>
      </c>
      <c r="E135" s="139"/>
      <c r="F135" s="139">
        <v>0</v>
      </c>
      <c r="G135" s="139"/>
      <c r="H135" s="139"/>
      <c r="I135" s="140">
        <v>1238988.75</v>
      </c>
      <c r="J135" s="139"/>
      <c r="K135" s="140">
        <v>-4516.13</v>
      </c>
      <c r="L135" s="140">
        <v>1234472.62</v>
      </c>
      <c r="M135" s="135"/>
    </row>
    <row r="136" spans="1:13" ht="21">
      <c r="A136" s="135"/>
      <c r="B136" s="139">
        <v>5101020116</v>
      </c>
      <c r="C136" s="139"/>
      <c r="D136" s="139" t="s">
        <v>704</v>
      </c>
      <c r="E136" s="139"/>
      <c r="F136" s="139">
        <v>0</v>
      </c>
      <c r="G136" s="139"/>
      <c r="H136" s="139"/>
      <c r="I136" s="140">
        <v>474824.26</v>
      </c>
      <c r="J136" s="139"/>
      <c r="K136" s="139">
        <v>0</v>
      </c>
      <c r="L136" s="140">
        <v>474824.26</v>
      </c>
      <c r="M136" s="135"/>
    </row>
    <row r="137" spans="1:13" ht="21">
      <c r="A137" s="135"/>
      <c r="B137" s="139">
        <v>5101020199</v>
      </c>
      <c r="C137" s="139"/>
      <c r="D137" s="139" t="s">
        <v>380</v>
      </c>
      <c r="E137" s="139"/>
      <c r="F137" s="139">
        <v>0</v>
      </c>
      <c r="G137" s="139"/>
      <c r="H137" s="139"/>
      <c r="I137" s="140">
        <v>93844</v>
      </c>
      <c r="J137" s="139"/>
      <c r="K137" s="139">
        <v>0</v>
      </c>
      <c r="L137" s="140">
        <v>93844</v>
      </c>
      <c r="M137" s="135"/>
    </row>
    <row r="138" spans="1:13" ht="21">
      <c r="A138" s="135"/>
      <c r="B138" s="139">
        <v>5101030101</v>
      </c>
      <c r="C138" s="139"/>
      <c r="D138" s="139" t="s">
        <v>421</v>
      </c>
      <c r="E138" s="139"/>
      <c r="F138" s="139">
        <v>0</v>
      </c>
      <c r="G138" s="139"/>
      <c r="H138" s="139"/>
      <c r="I138" s="140">
        <v>2678039.25</v>
      </c>
      <c r="J138" s="139"/>
      <c r="K138" s="139">
        <v>0</v>
      </c>
      <c r="L138" s="140">
        <v>2678039.25</v>
      </c>
      <c r="M138" s="135"/>
    </row>
    <row r="139" spans="1:13" ht="21">
      <c r="A139" s="135"/>
      <c r="B139" s="139">
        <v>5101030205</v>
      </c>
      <c r="C139" s="139"/>
      <c r="D139" s="139" t="s">
        <v>381</v>
      </c>
      <c r="E139" s="139"/>
      <c r="F139" s="139">
        <v>0</v>
      </c>
      <c r="G139" s="139"/>
      <c r="H139" s="139"/>
      <c r="I139" s="140">
        <v>6813089.8</v>
      </c>
      <c r="J139" s="139"/>
      <c r="K139" s="140">
        <v>-213358.5</v>
      </c>
      <c r="L139" s="140">
        <v>6599731.3</v>
      </c>
      <c r="M139" s="135"/>
    </row>
    <row r="140" spans="1:13" ht="21">
      <c r="A140" s="135"/>
      <c r="B140" s="139">
        <v>5101030206</v>
      </c>
      <c r="C140" s="139"/>
      <c r="D140" s="139" t="s">
        <v>382</v>
      </c>
      <c r="E140" s="139"/>
      <c r="F140" s="139">
        <v>0</v>
      </c>
      <c r="G140" s="139"/>
      <c r="H140" s="139"/>
      <c r="I140" s="140">
        <v>2141651.43</v>
      </c>
      <c r="J140" s="139"/>
      <c r="K140" s="140">
        <v>-10972.83</v>
      </c>
      <c r="L140" s="140">
        <v>2130678.6</v>
      </c>
      <c r="M140" s="135"/>
    </row>
    <row r="141" spans="1:13" ht="21">
      <c r="A141" s="135"/>
      <c r="B141" s="139">
        <v>5101030207</v>
      </c>
      <c r="C141" s="139"/>
      <c r="D141" s="139" t="s">
        <v>383</v>
      </c>
      <c r="E141" s="139"/>
      <c r="F141" s="139">
        <v>0</v>
      </c>
      <c r="G141" s="139"/>
      <c r="H141" s="139"/>
      <c r="I141" s="140">
        <v>254202</v>
      </c>
      <c r="J141" s="139"/>
      <c r="K141" s="140">
        <v>-4000</v>
      </c>
      <c r="L141" s="140">
        <v>250202</v>
      </c>
      <c r="M141" s="135"/>
    </row>
    <row r="142" spans="1:13" ht="21">
      <c r="A142" s="135"/>
      <c r="B142" s="139">
        <v>5101030208</v>
      </c>
      <c r="C142" s="139"/>
      <c r="D142" s="139" t="s">
        <v>384</v>
      </c>
      <c r="E142" s="139"/>
      <c r="F142" s="139">
        <v>0</v>
      </c>
      <c r="G142" s="139"/>
      <c r="H142" s="139"/>
      <c r="I142" s="140">
        <v>3608.6</v>
      </c>
      <c r="J142" s="139"/>
      <c r="K142" s="139">
        <v>0</v>
      </c>
      <c r="L142" s="140">
        <v>3608.6</v>
      </c>
      <c r="M142" s="135"/>
    </row>
    <row r="143" spans="1:13" ht="21">
      <c r="A143" s="135"/>
      <c r="B143" s="139">
        <v>5101040102</v>
      </c>
      <c r="C143" s="139"/>
      <c r="D143" s="139" t="s">
        <v>423</v>
      </c>
      <c r="E143" s="139"/>
      <c r="F143" s="139">
        <v>0</v>
      </c>
      <c r="G143" s="139"/>
      <c r="H143" s="139"/>
      <c r="I143" s="140">
        <v>62003908.99</v>
      </c>
      <c r="J143" s="139"/>
      <c r="K143" s="140">
        <v>-33387</v>
      </c>
      <c r="L143" s="140">
        <v>61970521.99</v>
      </c>
      <c r="M143" s="135"/>
    </row>
    <row r="144" spans="1:13" ht="21">
      <c r="A144" s="135"/>
      <c r="B144" s="139">
        <v>5101040104</v>
      </c>
      <c r="C144" s="139"/>
      <c r="D144" s="139" t="s">
        <v>424</v>
      </c>
      <c r="E144" s="139"/>
      <c r="F144" s="139">
        <v>0</v>
      </c>
      <c r="G144" s="139"/>
      <c r="H144" s="139"/>
      <c r="I144" s="140">
        <v>274159.2</v>
      </c>
      <c r="J144" s="139"/>
      <c r="K144" s="139">
        <v>0</v>
      </c>
      <c r="L144" s="140">
        <v>274159.2</v>
      </c>
      <c r="M144" s="135"/>
    </row>
    <row r="145" spans="1:13" ht="21">
      <c r="A145" s="135"/>
      <c r="B145" s="139">
        <v>5101040105</v>
      </c>
      <c r="C145" s="139"/>
      <c r="D145" s="139" t="s">
        <v>425</v>
      </c>
      <c r="E145" s="139"/>
      <c r="F145" s="139">
        <v>0</v>
      </c>
      <c r="G145" s="139"/>
      <c r="H145" s="139"/>
      <c r="I145" s="140">
        <v>3098167.32</v>
      </c>
      <c r="J145" s="139"/>
      <c r="K145" s="140">
        <v>-5826.9</v>
      </c>
      <c r="L145" s="140">
        <v>3092340.42</v>
      </c>
      <c r="M145" s="135"/>
    </row>
    <row r="146" spans="1:13" ht="21">
      <c r="A146" s="135"/>
      <c r="B146" s="139">
        <v>5101040106</v>
      </c>
      <c r="C146" s="139"/>
      <c r="D146" s="139" t="s">
        <v>426</v>
      </c>
      <c r="E146" s="139"/>
      <c r="F146" s="139">
        <v>0</v>
      </c>
      <c r="G146" s="139"/>
      <c r="H146" s="139"/>
      <c r="I146" s="140">
        <v>1187883</v>
      </c>
      <c r="J146" s="139"/>
      <c r="K146" s="139">
        <v>0</v>
      </c>
      <c r="L146" s="140">
        <v>1187883</v>
      </c>
      <c r="M146" s="135"/>
    </row>
    <row r="147" spans="1:13" s="134" customFormat="1" ht="21">
      <c r="A147" s="141"/>
      <c r="B147" s="141"/>
      <c r="C147" s="141"/>
      <c r="D147" s="141"/>
      <c r="E147" s="141"/>
      <c r="F147" s="141"/>
      <c r="G147" s="141" t="s">
        <v>593</v>
      </c>
      <c r="H147" s="141"/>
      <c r="I147" s="141"/>
      <c r="J147" s="141"/>
      <c r="K147" s="141"/>
      <c r="L147" s="141" t="s">
        <v>594</v>
      </c>
      <c r="M147" s="141">
        <v>4</v>
      </c>
    </row>
    <row r="148" spans="1:13" s="134" customFormat="1" ht="21">
      <c r="A148" s="141" t="s">
        <v>595</v>
      </c>
      <c r="B148" s="141"/>
      <c r="C148" s="141"/>
      <c r="D148" s="141"/>
      <c r="E148" s="141" t="s">
        <v>596</v>
      </c>
      <c r="F148" s="141"/>
      <c r="G148" s="141"/>
      <c r="H148" s="141" t="s">
        <v>597</v>
      </c>
      <c r="I148" s="141"/>
      <c r="J148" s="141"/>
      <c r="K148" s="141"/>
      <c r="L148" s="141" t="s">
        <v>598</v>
      </c>
      <c r="M148" s="141" t="s">
        <v>599</v>
      </c>
    </row>
    <row r="149" spans="1:13" s="134" customFormat="1" ht="21">
      <c r="A149" s="141" t="s">
        <v>600</v>
      </c>
      <c r="B149" s="141"/>
      <c r="C149" s="141"/>
      <c r="D149" s="141"/>
      <c r="E149" s="141" t="s">
        <v>601</v>
      </c>
      <c r="F149" s="141"/>
      <c r="G149" s="141"/>
      <c r="H149" s="141"/>
      <c r="I149" s="141"/>
      <c r="J149" s="141" t="s">
        <v>602</v>
      </c>
      <c r="K149" s="141"/>
      <c r="L149" s="141" t="s">
        <v>603</v>
      </c>
      <c r="M149" s="142">
        <v>0.606400462962963</v>
      </c>
    </row>
    <row r="150" spans="1:13" s="134" customFormat="1" ht="21">
      <c r="A150" s="141" t="s">
        <v>604</v>
      </c>
      <c r="B150" s="141"/>
      <c r="C150" s="141"/>
      <c r="D150" s="141"/>
      <c r="E150" s="141"/>
      <c r="F150" s="141"/>
      <c r="G150" s="141"/>
      <c r="H150" s="141"/>
      <c r="I150" s="141"/>
      <c r="J150" s="141"/>
      <c r="K150" s="141"/>
      <c r="L150" s="141"/>
      <c r="M150" s="141"/>
    </row>
    <row r="151" spans="1:13" s="134" customFormat="1" ht="21">
      <c r="A151" s="141"/>
      <c r="B151" s="141"/>
      <c r="C151" s="141"/>
      <c r="D151" s="141"/>
      <c r="E151" s="141"/>
      <c r="F151" s="141"/>
      <c r="G151" s="141"/>
      <c r="H151" s="141"/>
      <c r="I151" s="141"/>
      <c r="J151" s="141"/>
      <c r="K151" s="141"/>
      <c r="L151" s="141"/>
      <c r="M151" s="141"/>
    </row>
    <row r="152" spans="1:13" s="134" customFormat="1" ht="21">
      <c r="A152" s="141"/>
      <c r="B152" s="141"/>
      <c r="C152" s="141"/>
      <c r="D152" s="141"/>
      <c r="E152" s="141"/>
      <c r="F152" s="141"/>
      <c r="G152" s="141"/>
      <c r="H152" s="141"/>
      <c r="I152" s="141"/>
      <c r="J152" s="141"/>
      <c r="K152" s="141"/>
      <c r="L152" s="141"/>
      <c r="M152" s="141"/>
    </row>
    <row r="153" spans="1:13" s="134" customFormat="1" ht="21">
      <c r="A153" s="141"/>
      <c r="B153" s="141" t="s">
        <v>605</v>
      </c>
      <c r="C153" s="141"/>
      <c r="D153" s="141"/>
      <c r="E153" s="141"/>
      <c r="F153" s="141" t="s">
        <v>606</v>
      </c>
      <c r="G153" s="141"/>
      <c r="H153" s="141"/>
      <c r="I153" s="141" t="s">
        <v>607</v>
      </c>
      <c r="J153" s="141"/>
      <c r="K153" s="141" t="s">
        <v>608</v>
      </c>
      <c r="L153" s="141" t="s">
        <v>609</v>
      </c>
      <c r="M153" s="141"/>
    </row>
    <row r="154" spans="1:13" s="134" customFormat="1" ht="21">
      <c r="A154" s="141"/>
      <c r="B154" s="141"/>
      <c r="C154" s="141"/>
      <c r="D154" s="141"/>
      <c r="E154" s="141"/>
      <c r="F154" s="141"/>
      <c r="G154" s="141"/>
      <c r="H154" s="141"/>
      <c r="I154" s="141"/>
      <c r="J154" s="141"/>
      <c r="K154" s="141"/>
      <c r="L154" s="141"/>
      <c r="M154" s="141"/>
    </row>
    <row r="155" spans="1:13" ht="21">
      <c r="A155" s="135"/>
      <c r="B155" s="139">
        <v>5101040107</v>
      </c>
      <c r="C155" s="139"/>
      <c r="D155" s="139" t="s">
        <v>427</v>
      </c>
      <c r="E155" s="139"/>
      <c r="F155" s="139">
        <v>0</v>
      </c>
      <c r="G155" s="139"/>
      <c r="H155" s="139"/>
      <c r="I155" s="140">
        <v>718432</v>
      </c>
      <c r="J155" s="139"/>
      <c r="K155" s="139">
        <v>0</v>
      </c>
      <c r="L155" s="140">
        <v>718432</v>
      </c>
      <c r="M155" s="135"/>
    </row>
    <row r="156" spans="1:13" ht="21">
      <c r="A156" s="135"/>
      <c r="B156" s="139">
        <v>5101040108</v>
      </c>
      <c r="C156" s="139"/>
      <c r="D156" s="139" t="s">
        <v>428</v>
      </c>
      <c r="E156" s="139"/>
      <c r="F156" s="139">
        <v>0</v>
      </c>
      <c r="G156" s="139"/>
      <c r="H156" s="139"/>
      <c r="I156" s="140">
        <v>8208154.9</v>
      </c>
      <c r="J156" s="139"/>
      <c r="K156" s="139">
        <v>0</v>
      </c>
      <c r="L156" s="140">
        <v>8208154.9</v>
      </c>
      <c r="M156" s="135"/>
    </row>
    <row r="157" spans="1:13" ht="21">
      <c r="A157" s="135"/>
      <c r="B157" s="139">
        <v>5101040111</v>
      </c>
      <c r="C157" s="139"/>
      <c r="D157" s="139" t="s">
        <v>429</v>
      </c>
      <c r="E157" s="139"/>
      <c r="F157" s="139">
        <v>0</v>
      </c>
      <c r="G157" s="139"/>
      <c r="H157" s="139"/>
      <c r="I157" s="140">
        <v>121843.2</v>
      </c>
      <c r="J157" s="139"/>
      <c r="K157" s="139">
        <v>0</v>
      </c>
      <c r="L157" s="140">
        <v>121843.2</v>
      </c>
      <c r="M157" s="135"/>
    </row>
    <row r="158" spans="1:13" ht="21">
      <c r="A158" s="135"/>
      <c r="B158" s="139">
        <v>5101040120</v>
      </c>
      <c r="C158" s="139"/>
      <c r="D158" s="139" t="s">
        <v>430</v>
      </c>
      <c r="E158" s="139"/>
      <c r="F158" s="139">
        <v>0</v>
      </c>
      <c r="G158" s="139"/>
      <c r="H158" s="139"/>
      <c r="I158" s="140">
        <v>5718084</v>
      </c>
      <c r="J158" s="139"/>
      <c r="K158" s="139">
        <v>0</v>
      </c>
      <c r="L158" s="140">
        <v>5718084</v>
      </c>
      <c r="M158" s="135"/>
    </row>
    <row r="159" spans="1:13" ht="21">
      <c r="A159" s="135"/>
      <c r="B159" s="139">
        <v>5101040202</v>
      </c>
      <c r="C159" s="139"/>
      <c r="D159" s="139" t="s">
        <v>421</v>
      </c>
      <c r="E159" s="139"/>
      <c r="F159" s="139">
        <v>0</v>
      </c>
      <c r="G159" s="139"/>
      <c r="H159" s="139"/>
      <c r="I159" s="140">
        <v>102430</v>
      </c>
      <c r="J159" s="139"/>
      <c r="K159" s="139">
        <v>0</v>
      </c>
      <c r="L159" s="140">
        <v>102430</v>
      </c>
      <c r="M159" s="135"/>
    </row>
    <row r="160" spans="1:13" ht="21">
      <c r="A160" s="135"/>
      <c r="B160" s="139">
        <v>5101040204</v>
      </c>
      <c r="C160" s="139"/>
      <c r="D160" s="139" t="s">
        <v>431</v>
      </c>
      <c r="E160" s="139"/>
      <c r="F160" s="139">
        <v>0</v>
      </c>
      <c r="G160" s="139"/>
      <c r="H160" s="139"/>
      <c r="I160" s="140">
        <v>3513698.95</v>
      </c>
      <c r="J160" s="139"/>
      <c r="K160" s="140">
        <v>-21886.25</v>
      </c>
      <c r="L160" s="140">
        <v>3491812.7</v>
      </c>
      <c r="M160" s="135"/>
    </row>
    <row r="161" spans="1:13" ht="21">
      <c r="A161" s="135"/>
      <c r="B161" s="139">
        <v>5101040205</v>
      </c>
      <c r="C161" s="139"/>
      <c r="D161" s="139" t="s">
        <v>432</v>
      </c>
      <c r="E161" s="139"/>
      <c r="F161" s="139">
        <v>0</v>
      </c>
      <c r="G161" s="139"/>
      <c r="H161" s="139"/>
      <c r="I161" s="140">
        <v>1132608.92</v>
      </c>
      <c r="J161" s="139"/>
      <c r="K161" s="139">
        <v>0</v>
      </c>
      <c r="L161" s="140">
        <v>1132608.92</v>
      </c>
      <c r="M161" s="135"/>
    </row>
    <row r="162" spans="1:13" ht="21">
      <c r="A162" s="135"/>
      <c r="B162" s="139">
        <v>5101040206</v>
      </c>
      <c r="C162" s="139"/>
      <c r="D162" s="139" t="s">
        <v>433</v>
      </c>
      <c r="E162" s="139"/>
      <c r="F162" s="139">
        <v>0</v>
      </c>
      <c r="G162" s="139"/>
      <c r="H162" s="139"/>
      <c r="I162" s="140">
        <v>280080</v>
      </c>
      <c r="J162" s="139"/>
      <c r="K162" s="139">
        <v>0</v>
      </c>
      <c r="L162" s="140">
        <v>280080</v>
      </c>
      <c r="M162" s="135"/>
    </row>
    <row r="163" spans="1:13" ht="21">
      <c r="A163" s="135"/>
      <c r="B163" s="139">
        <v>5101040207</v>
      </c>
      <c r="C163" s="139"/>
      <c r="D163" s="139" t="s">
        <v>434</v>
      </c>
      <c r="E163" s="139"/>
      <c r="F163" s="139">
        <v>0</v>
      </c>
      <c r="G163" s="139"/>
      <c r="H163" s="139"/>
      <c r="I163" s="140">
        <v>246864.39</v>
      </c>
      <c r="J163" s="139"/>
      <c r="K163" s="139">
        <v>0</v>
      </c>
      <c r="L163" s="140">
        <v>246864.39</v>
      </c>
      <c r="M163" s="135"/>
    </row>
    <row r="164" spans="1:13" ht="21">
      <c r="A164" s="135"/>
      <c r="B164" s="139">
        <v>5102010106</v>
      </c>
      <c r="C164" s="139"/>
      <c r="D164" s="139" t="s">
        <v>386</v>
      </c>
      <c r="E164" s="139"/>
      <c r="F164" s="139">
        <v>0</v>
      </c>
      <c r="G164" s="139"/>
      <c r="H164" s="139"/>
      <c r="I164" s="140">
        <v>22132125</v>
      </c>
      <c r="J164" s="139"/>
      <c r="K164" s="139">
        <v>0</v>
      </c>
      <c r="L164" s="140">
        <v>22132125</v>
      </c>
      <c r="M164" s="135"/>
    </row>
    <row r="165" spans="1:13" ht="21">
      <c r="A165" s="135"/>
      <c r="B165" s="139">
        <v>5102010199</v>
      </c>
      <c r="C165" s="139"/>
      <c r="D165" s="139" t="s">
        <v>387</v>
      </c>
      <c r="E165" s="139"/>
      <c r="F165" s="139">
        <v>0</v>
      </c>
      <c r="G165" s="139"/>
      <c r="H165" s="139"/>
      <c r="I165" s="140">
        <v>9075923.22</v>
      </c>
      <c r="J165" s="139"/>
      <c r="K165" s="140">
        <v>-248090.68</v>
      </c>
      <c r="L165" s="140">
        <v>8827832.54</v>
      </c>
      <c r="M165" s="135"/>
    </row>
    <row r="166" spans="1:13" ht="21">
      <c r="A166" s="135"/>
      <c r="B166" s="139">
        <v>5102020199</v>
      </c>
      <c r="C166" s="139"/>
      <c r="D166" s="139" t="s">
        <v>388</v>
      </c>
      <c r="E166" s="139"/>
      <c r="F166" s="139">
        <v>0</v>
      </c>
      <c r="G166" s="139"/>
      <c r="H166" s="139"/>
      <c r="I166" s="140">
        <v>67534</v>
      </c>
      <c r="J166" s="139"/>
      <c r="K166" s="139">
        <v>0</v>
      </c>
      <c r="L166" s="140">
        <v>67534</v>
      </c>
      <c r="M166" s="135"/>
    </row>
    <row r="167" spans="1:13" ht="21">
      <c r="A167" s="135"/>
      <c r="B167" s="139">
        <v>5102030199</v>
      </c>
      <c r="C167" s="139"/>
      <c r="D167" s="139" t="s">
        <v>389</v>
      </c>
      <c r="E167" s="139"/>
      <c r="F167" s="139">
        <v>0</v>
      </c>
      <c r="G167" s="139"/>
      <c r="H167" s="139"/>
      <c r="I167" s="140">
        <v>5142455.41</v>
      </c>
      <c r="J167" s="139"/>
      <c r="K167" s="140">
        <v>-103712</v>
      </c>
      <c r="L167" s="140">
        <v>5038743.41</v>
      </c>
      <c r="M167" s="135"/>
    </row>
    <row r="168" spans="1:13" ht="21">
      <c r="A168" s="135"/>
      <c r="B168" s="139">
        <v>5103010102</v>
      </c>
      <c r="C168" s="139"/>
      <c r="D168" s="139" t="s">
        <v>391</v>
      </c>
      <c r="E168" s="139"/>
      <c r="F168" s="139">
        <v>0</v>
      </c>
      <c r="G168" s="139"/>
      <c r="H168" s="139"/>
      <c r="I168" s="140">
        <v>1071155</v>
      </c>
      <c r="J168" s="139"/>
      <c r="K168" s="140">
        <v>-51100</v>
      </c>
      <c r="L168" s="140">
        <v>1020055</v>
      </c>
      <c r="M168" s="135"/>
    </row>
    <row r="169" spans="1:13" ht="21">
      <c r="A169" s="135"/>
      <c r="B169" s="139">
        <v>5103010103</v>
      </c>
      <c r="C169" s="139"/>
      <c r="D169" s="139" t="s">
        <v>392</v>
      </c>
      <c r="E169" s="139"/>
      <c r="F169" s="139">
        <v>0</v>
      </c>
      <c r="G169" s="139"/>
      <c r="H169" s="139"/>
      <c r="I169" s="140">
        <v>1373133.53</v>
      </c>
      <c r="J169" s="139"/>
      <c r="K169" s="140">
        <v>-54760.09</v>
      </c>
      <c r="L169" s="140">
        <v>1318373.44</v>
      </c>
      <c r="M169" s="135"/>
    </row>
    <row r="170" spans="1:13" ht="21">
      <c r="A170" s="135"/>
      <c r="B170" s="139">
        <v>5103010199</v>
      </c>
      <c r="C170" s="139"/>
      <c r="D170" s="139" t="s">
        <v>393</v>
      </c>
      <c r="E170" s="139"/>
      <c r="F170" s="139">
        <v>0</v>
      </c>
      <c r="G170" s="139"/>
      <c r="H170" s="139"/>
      <c r="I170" s="140">
        <v>2265920.32</v>
      </c>
      <c r="J170" s="139"/>
      <c r="K170" s="140">
        <v>-67852.9</v>
      </c>
      <c r="L170" s="140">
        <v>2198067.42</v>
      </c>
      <c r="M170" s="135"/>
    </row>
    <row r="171" spans="1:13" ht="21">
      <c r="A171" s="135"/>
      <c r="B171" s="139">
        <v>5103020102</v>
      </c>
      <c r="C171" s="139"/>
      <c r="D171" s="139" t="s">
        <v>391</v>
      </c>
      <c r="E171" s="139"/>
      <c r="F171" s="139">
        <v>0</v>
      </c>
      <c r="G171" s="139"/>
      <c r="H171" s="139"/>
      <c r="I171" s="140">
        <v>91333</v>
      </c>
      <c r="J171" s="139"/>
      <c r="K171" s="139">
        <v>0</v>
      </c>
      <c r="L171" s="140">
        <v>91333</v>
      </c>
      <c r="M171" s="135"/>
    </row>
    <row r="172" spans="1:13" ht="21">
      <c r="A172" s="135"/>
      <c r="B172" s="139">
        <v>5103020103</v>
      </c>
      <c r="C172" s="139"/>
      <c r="D172" s="139" t="s">
        <v>392</v>
      </c>
      <c r="E172" s="139"/>
      <c r="F172" s="139">
        <v>0</v>
      </c>
      <c r="G172" s="139"/>
      <c r="H172" s="139"/>
      <c r="I172" s="140">
        <v>63100</v>
      </c>
      <c r="J172" s="139"/>
      <c r="K172" s="139">
        <v>0</v>
      </c>
      <c r="L172" s="140">
        <v>63100</v>
      </c>
      <c r="M172" s="135"/>
    </row>
    <row r="173" spans="1:13" ht="21">
      <c r="A173" s="135"/>
      <c r="B173" s="139">
        <v>5103020199</v>
      </c>
      <c r="C173" s="139"/>
      <c r="D173" s="139" t="s">
        <v>394</v>
      </c>
      <c r="E173" s="139"/>
      <c r="F173" s="139">
        <v>0</v>
      </c>
      <c r="G173" s="139"/>
      <c r="H173" s="139"/>
      <c r="I173" s="140">
        <v>93560</v>
      </c>
      <c r="J173" s="139"/>
      <c r="K173" s="139">
        <v>0</v>
      </c>
      <c r="L173" s="140">
        <v>93560</v>
      </c>
      <c r="M173" s="135"/>
    </row>
    <row r="174" spans="1:13" ht="21">
      <c r="A174" s="135"/>
      <c r="B174" s="139">
        <v>5104010104</v>
      </c>
      <c r="C174" s="139"/>
      <c r="D174" s="139" t="s">
        <v>395</v>
      </c>
      <c r="E174" s="139"/>
      <c r="F174" s="139">
        <v>0</v>
      </c>
      <c r="G174" s="139"/>
      <c r="H174" s="139"/>
      <c r="I174" s="140">
        <v>66440747.08</v>
      </c>
      <c r="J174" s="139"/>
      <c r="K174" s="140">
        <v>-8141509.34</v>
      </c>
      <c r="L174" s="140">
        <v>58299237.74</v>
      </c>
      <c r="M174" s="135"/>
    </row>
    <row r="175" spans="1:13" ht="21">
      <c r="A175" s="135"/>
      <c r="B175" s="139">
        <v>5104010107</v>
      </c>
      <c r="C175" s="139"/>
      <c r="D175" s="139" t="s">
        <v>397</v>
      </c>
      <c r="E175" s="139"/>
      <c r="F175" s="139">
        <v>0</v>
      </c>
      <c r="G175" s="139"/>
      <c r="H175" s="139"/>
      <c r="I175" s="140">
        <v>7017518.71</v>
      </c>
      <c r="J175" s="139"/>
      <c r="K175" s="140">
        <v>-313256.45</v>
      </c>
      <c r="L175" s="140">
        <v>6704262.26</v>
      </c>
      <c r="M175" s="135"/>
    </row>
    <row r="176" spans="1:13" ht="21">
      <c r="A176" s="135"/>
      <c r="B176" s="139">
        <v>5104010110</v>
      </c>
      <c r="C176" s="139"/>
      <c r="D176" s="139" t="s">
        <v>398</v>
      </c>
      <c r="E176" s="139"/>
      <c r="F176" s="139">
        <v>0</v>
      </c>
      <c r="G176" s="139"/>
      <c r="H176" s="139"/>
      <c r="I176" s="140">
        <v>3355883.57</v>
      </c>
      <c r="J176" s="139"/>
      <c r="K176" s="140">
        <v>-164095.6</v>
      </c>
      <c r="L176" s="140">
        <v>3191787.97</v>
      </c>
      <c r="M176" s="135"/>
    </row>
    <row r="177" spans="1:13" ht="21">
      <c r="A177" s="135"/>
      <c r="B177" s="139">
        <v>5104010112</v>
      </c>
      <c r="C177" s="139"/>
      <c r="D177" s="139" t="s">
        <v>399</v>
      </c>
      <c r="E177" s="139"/>
      <c r="F177" s="139">
        <v>0</v>
      </c>
      <c r="G177" s="139"/>
      <c r="H177" s="139"/>
      <c r="I177" s="140">
        <v>41827196.55</v>
      </c>
      <c r="J177" s="139"/>
      <c r="K177" s="140">
        <v>-1307068.5</v>
      </c>
      <c r="L177" s="140">
        <v>40520128.05</v>
      </c>
      <c r="M177" s="135"/>
    </row>
    <row r="178" spans="1:13" ht="21">
      <c r="A178" s="135"/>
      <c r="B178" s="139">
        <v>5104010114</v>
      </c>
      <c r="C178" s="139"/>
      <c r="D178" s="139" t="s">
        <v>705</v>
      </c>
      <c r="E178" s="139"/>
      <c r="F178" s="139">
        <v>0</v>
      </c>
      <c r="G178" s="139"/>
      <c r="H178" s="139"/>
      <c r="I178" s="140">
        <v>175134</v>
      </c>
      <c r="J178" s="139"/>
      <c r="K178" s="139">
        <v>0</v>
      </c>
      <c r="L178" s="140">
        <v>175134</v>
      </c>
      <c r="M178" s="135"/>
    </row>
    <row r="179" spans="1:13" ht="21">
      <c r="A179" s="135"/>
      <c r="B179" s="139">
        <v>5104010115</v>
      </c>
      <c r="C179" s="139"/>
      <c r="D179" s="139" t="s">
        <v>400</v>
      </c>
      <c r="E179" s="139"/>
      <c r="F179" s="139">
        <v>0</v>
      </c>
      <c r="G179" s="139"/>
      <c r="H179" s="139"/>
      <c r="I179" s="140">
        <v>14359.78</v>
      </c>
      <c r="J179" s="139"/>
      <c r="K179" s="139">
        <v>0</v>
      </c>
      <c r="L179" s="140">
        <v>14359.78</v>
      </c>
      <c r="M179" s="135"/>
    </row>
    <row r="180" spans="1:13" ht="21">
      <c r="A180" s="135"/>
      <c r="B180" s="139">
        <v>5104020101</v>
      </c>
      <c r="C180" s="139"/>
      <c r="D180" s="139" t="s">
        <v>401</v>
      </c>
      <c r="E180" s="139"/>
      <c r="F180" s="139">
        <v>0</v>
      </c>
      <c r="G180" s="139"/>
      <c r="H180" s="139"/>
      <c r="I180" s="140">
        <v>45976257.22</v>
      </c>
      <c r="J180" s="139"/>
      <c r="K180" s="139">
        <v>0</v>
      </c>
      <c r="L180" s="140">
        <v>45976257.22</v>
      </c>
      <c r="M180" s="135"/>
    </row>
    <row r="181" spans="1:13" ht="21">
      <c r="A181" s="135"/>
      <c r="B181" s="139">
        <v>5104020103</v>
      </c>
      <c r="C181" s="139"/>
      <c r="D181" s="139" t="s">
        <v>402</v>
      </c>
      <c r="E181" s="139"/>
      <c r="F181" s="139">
        <v>0</v>
      </c>
      <c r="G181" s="139"/>
      <c r="H181" s="139"/>
      <c r="I181" s="140">
        <v>2376459.87</v>
      </c>
      <c r="J181" s="139"/>
      <c r="K181" s="139">
        <v>-802.71</v>
      </c>
      <c r="L181" s="140">
        <v>2375657.16</v>
      </c>
      <c r="M181" s="135"/>
    </row>
    <row r="182" spans="1:13" ht="21">
      <c r="A182" s="135"/>
      <c r="B182" s="139">
        <v>5104020105</v>
      </c>
      <c r="C182" s="139"/>
      <c r="D182" s="139" t="s">
        <v>403</v>
      </c>
      <c r="E182" s="139"/>
      <c r="F182" s="139">
        <v>0</v>
      </c>
      <c r="G182" s="139"/>
      <c r="H182" s="139"/>
      <c r="I182" s="140">
        <v>1105956.4</v>
      </c>
      <c r="J182" s="139"/>
      <c r="K182" s="140">
        <v>-40882.12</v>
      </c>
      <c r="L182" s="140">
        <v>1065074.28</v>
      </c>
      <c r="M182" s="135"/>
    </row>
    <row r="183" spans="1:13" ht="21">
      <c r="A183" s="135"/>
      <c r="B183" s="139">
        <v>5104020106</v>
      </c>
      <c r="C183" s="139"/>
      <c r="D183" s="139" t="s">
        <v>404</v>
      </c>
      <c r="E183" s="139"/>
      <c r="F183" s="139">
        <v>0</v>
      </c>
      <c r="G183" s="139"/>
      <c r="H183" s="139"/>
      <c r="I183" s="140">
        <v>1117080</v>
      </c>
      <c r="J183" s="139"/>
      <c r="K183" s="139">
        <v>0</v>
      </c>
      <c r="L183" s="140">
        <v>1117080</v>
      </c>
      <c r="M183" s="135"/>
    </row>
    <row r="184" spans="1:13" ht="21">
      <c r="A184" s="135"/>
      <c r="B184" s="139">
        <v>5104020107</v>
      </c>
      <c r="C184" s="139"/>
      <c r="D184" s="139" t="s">
        <v>405</v>
      </c>
      <c r="E184" s="139"/>
      <c r="F184" s="139">
        <v>0</v>
      </c>
      <c r="G184" s="139"/>
      <c r="H184" s="139"/>
      <c r="I184" s="140">
        <v>800633.8</v>
      </c>
      <c r="J184" s="139"/>
      <c r="K184" s="139">
        <v>-765</v>
      </c>
      <c r="L184" s="140">
        <v>799868.8</v>
      </c>
      <c r="M184" s="135"/>
    </row>
    <row r="185" spans="1:13" ht="21">
      <c r="A185" s="135"/>
      <c r="B185" s="139">
        <v>5104030203</v>
      </c>
      <c r="C185" s="139"/>
      <c r="D185" s="139" t="s">
        <v>406</v>
      </c>
      <c r="E185" s="139"/>
      <c r="F185" s="139">
        <v>0</v>
      </c>
      <c r="G185" s="139"/>
      <c r="H185" s="139"/>
      <c r="I185" s="140">
        <v>117919.83</v>
      </c>
      <c r="J185" s="139"/>
      <c r="K185" s="140">
        <v>-77629.41</v>
      </c>
      <c r="L185" s="140">
        <v>40290.42</v>
      </c>
      <c r="M185" s="135"/>
    </row>
    <row r="186" spans="1:13" ht="21">
      <c r="A186" s="135"/>
      <c r="B186" s="139">
        <v>5104030207</v>
      </c>
      <c r="C186" s="139"/>
      <c r="D186" s="139" t="s">
        <v>407</v>
      </c>
      <c r="E186" s="139"/>
      <c r="F186" s="139">
        <v>0</v>
      </c>
      <c r="G186" s="139"/>
      <c r="H186" s="139"/>
      <c r="I186" s="140">
        <v>5419874.1</v>
      </c>
      <c r="J186" s="139"/>
      <c r="K186" s="140">
        <v>-195174</v>
      </c>
      <c r="L186" s="140">
        <v>5224700.1</v>
      </c>
      <c r="M186" s="135"/>
    </row>
    <row r="187" spans="1:13" ht="21">
      <c r="A187" s="135"/>
      <c r="B187" s="139">
        <v>5104030208</v>
      </c>
      <c r="C187" s="139"/>
      <c r="D187" s="139" t="s">
        <v>408</v>
      </c>
      <c r="E187" s="139"/>
      <c r="F187" s="139">
        <v>0</v>
      </c>
      <c r="G187" s="139"/>
      <c r="H187" s="139"/>
      <c r="I187" s="140">
        <v>2800</v>
      </c>
      <c r="J187" s="139"/>
      <c r="K187" s="139">
        <v>0</v>
      </c>
      <c r="L187" s="140">
        <v>2800</v>
      </c>
      <c r="M187" s="135"/>
    </row>
    <row r="188" spans="1:13" ht="21">
      <c r="A188" s="135"/>
      <c r="B188" s="139">
        <v>5104030212</v>
      </c>
      <c r="C188" s="139"/>
      <c r="D188" s="139" t="s">
        <v>409</v>
      </c>
      <c r="E188" s="139"/>
      <c r="F188" s="139">
        <v>0</v>
      </c>
      <c r="G188" s="139"/>
      <c r="H188" s="139"/>
      <c r="I188" s="140">
        <v>2235897.33</v>
      </c>
      <c r="J188" s="139"/>
      <c r="K188" s="140">
        <v>-11272.38</v>
      </c>
      <c r="L188" s="140">
        <v>2224624.95</v>
      </c>
      <c r="M188" s="135"/>
    </row>
    <row r="189" spans="1:13" ht="21">
      <c r="A189" s="135"/>
      <c r="B189" s="139">
        <v>5104030216</v>
      </c>
      <c r="C189" s="139"/>
      <c r="D189" s="139" t="s">
        <v>410</v>
      </c>
      <c r="E189" s="139"/>
      <c r="F189" s="139">
        <v>0</v>
      </c>
      <c r="G189" s="139"/>
      <c r="H189" s="139"/>
      <c r="I189" s="140">
        <v>307800</v>
      </c>
      <c r="J189" s="139"/>
      <c r="K189" s="139">
        <v>0</v>
      </c>
      <c r="L189" s="140">
        <v>307800</v>
      </c>
      <c r="M189" s="135"/>
    </row>
    <row r="190" spans="1:13" ht="21">
      <c r="A190" s="135"/>
      <c r="B190" s="139">
        <v>5104030218</v>
      </c>
      <c r="C190" s="139"/>
      <c r="D190" s="139" t="s">
        <v>422</v>
      </c>
      <c r="E190" s="139"/>
      <c r="F190" s="139">
        <v>0</v>
      </c>
      <c r="G190" s="139"/>
      <c r="H190" s="139"/>
      <c r="I190" s="140">
        <v>191858.72</v>
      </c>
      <c r="J190" s="139"/>
      <c r="K190" s="139">
        <v>0</v>
      </c>
      <c r="L190" s="140">
        <v>191858.72</v>
      </c>
      <c r="M190" s="135"/>
    </row>
    <row r="191" spans="1:13" ht="21">
      <c r="A191" s="135"/>
      <c r="B191" s="139">
        <v>5104030219</v>
      </c>
      <c r="C191" s="139"/>
      <c r="D191" s="139" t="s">
        <v>411</v>
      </c>
      <c r="E191" s="139"/>
      <c r="F191" s="139">
        <v>0</v>
      </c>
      <c r="G191" s="139"/>
      <c r="H191" s="139"/>
      <c r="I191" s="140">
        <v>2055212</v>
      </c>
      <c r="J191" s="139"/>
      <c r="K191" s="140">
        <v>-106500</v>
      </c>
      <c r="L191" s="140">
        <v>1948712</v>
      </c>
      <c r="M191" s="135"/>
    </row>
    <row r="192" spans="1:13" ht="21">
      <c r="A192" s="135"/>
      <c r="B192" s="139">
        <v>5104030299</v>
      </c>
      <c r="C192" s="139"/>
      <c r="D192" s="139" t="s">
        <v>412</v>
      </c>
      <c r="E192" s="139"/>
      <c r="F192" s="139">
        <v>0</v>
      </c>
      <c r="G192" s="139"/>
      <c r="H192" s="139"/>
      <c r="I192" s="140">
        <v>19435779.66</v>
      </c>
      <c r="J192" s="139"/>
      <c r="K192" s="140">
        <v>-1429233.33</v>
      </c>
      <c r="L192" s="140">
        <v>18006546.33</v>
      </c>
      <c r="M192" s="135"/>
    </row>
    <row r="193" spans="1:13" ht="21">
      <c r="A193" s="135"/>
      <c r="B193" s="135"/>
      <c r="C193" s="135"/>
      <c r="D193" s="135"/>
      <c r="E193" s="135"/>
      <c r="F193" s="135"/>
      <c r="G193" s="135" t="s">
        <v>593</v>
      </c>
      <c r="H193" s="135"/>
      <c r="I193" s="135"/>
      <c r="J193" s="135"/>
      <c r="K193" s="135"/>
      <c r="L193" s="135" t="s">
        <v>594</v>
      </c>
      <c r="M193" s="135">
        <v>5</v>
      </c>
    </row>
    <row r="194" spans="1:13" ht="21">
      <c r="A194" s="135" t="s">
        <v>595</v>
      </c>
      <c r="B194" s="135"/>
      <c r="C194" s="135"/>
      <c r="D194" s="135"/>
      <c r="E194" s="135" t="s">
        <v>596</v>
      </c>
      <c r="F194" s="135"/>
      <c r="G194" s="135"/>
      <c r="H194" s="135" t="s">
        <v>597</v>
      </c>
      <c r="I194" s="135"/>
      <c r="J194" s="135"/>
      <c r="K194" s="135"/>
      <c r="L194" s="135" t="s">
        <v>598</v>
      </c>
      <c r="M194" s="135" t="s">
        <v>599</v>
      </c>
    </row>
    <row r="195" spans="1:13" ht="21">
      <c r="A195" s="135" t="s">
        <v>600</v>
      </c>
      <c r="B195" s="135"/>
      <c r="C195" s="135"/>
      <c r="D195" s="135"/>
      <c r="E195" s="135" t="s">
        <v>601</v>
      </c>
      <c r="F195" s="135"/>
      <c r="G195" s="135"/>
      <c r="H195" s="135"/>
      <c r="I195" s="135"/>
      <c r="J195" s="135" t="s">
        <v>602</v>
      </c>
      <c r="K195" s="135"/>
      <c r="L195" s="135" t="s">
        <v>603</v>
      </c>
      <c r="M195" s="137">
        <v>0.606400462962963</v>
      </c>
    </row>
    <row r="196" spans="1:13" ht="21">
      <c r="A196" s="135" t="s">
        <v>604</v>
      </c>
      <c r="B196" s="135"/>
      <c r="C196" s="135"/>
      <c r="D196" s="135"/>
      <c r="E196" s="135"/>
      <c r="F196" s="135"/>
      <c r="G196" s="135"/>
      <c r="H196" s="135"/>
      <c r="I196" s="135"/>
      <c r="J196" s="135"/>
      <c r="K196" s="135"/>
      <c r="L196" s="135"/>
      <c r="M196" s="135"/>
    </row>
    <row r="197" spans="1:13" ht="21">
      <c r="A197" s="135"/>
      <c r="B197" s="135"/>
      <c r="C197" s="135"/>
      <c r="D197" s="135"/>
      <c r="E197" s="135"/>
      <c r="F197" s="135"/>
      <c r="G197" s="135"/>
      <c r="H197" s="135"/>
      <c r="I197" s="135"/>
      <c r="J197" s="135"/>
      <c r="K197" s="135"/>
      <c r="L197" s="135"/>
      <c r="M197" s="135"/>
    </row>
    <row r="198" spans="1:13" ht="21">
      <c r="A198" s="135"/>
      <c r="B198" s="135"/>
      <c r="C198" s="135"/>
      <c r="D198" s="135"/>
      <c r="E198" s="135"/>
      <c r="F198" s="135"/>
      <c r="G198" s="135"/>
      <c r="H198" s="135"/>
      <c r="I198" s="135"/>
      <c r="J198" s="135"/>
      <c r="K198" s="135"/>
      <c r="L198" s="135"/>
      <c r="M198" s="135"/>
    </row>
    <row r="199" spans="1:13" ht="21">
      <c r="A199" s="135"/>
      <c r="B199" s="135" t="s">
        <v>605</v>
      </c>
      <c r="C199" s="135"/>
      <c r="D199" s="135"/>
      <c r="E199" s="135"/>
      <c r="F199" s="135" t="s">
        <v>606</v>
      </c>
      <c r="G199" s="135"/>
      <c r="H199" s="135"/>
      <c r="I199" s="135" t="s">
        <v>607</v>
      </c>
      <c r="J199" s="135"/>
      <c r="K199" s="135" t="s">
        <v>608</v>
      </c>
      <c r="L199" s="135" t="s">
        <v>609</v>
      </c>
      <c r="M199" s="135"/>
    </row>
    <row r="200" spans="1:13" ht="21">
      <c r="A200" s="135"/>
      <c r="B200" s="135"/>
      <c r="C200" s="135"/>
      <c r="D200" s="135"/>
      <c r="E200" s="135"/>
      <c r="F200" s="135"/>
      <c r="G200" s="135"/>
      <c r="H200" s="135"/>
      <c r="I200" s="135"/>
      <c r="J200" s="135"/>
      <c r="K200" s="135"/>
      <c r="L200" s="135"/>
      <c r="M200" s="135"/>
    </row>
    <row r="201" spans="1:13" ht="21">
      <c r="A201" s="135"/>
      <c r="B201" s="139">
        <v>5104040101</v>
      </c>
      <c r="C201" s="139"/>
      <c r="D201" s="139" t="s">
        <v>413</v>
      </c>
      <c r="E201" s="139"/>
      <c r="F201" s="139">
        <v>0</v>
      </c>
      <c r="G201" s="139"/>
      <c r="H201" s="139"/>
      <c r="I201" s="140">
        <v>1645321.98</v>
      </c>
      <c r="J201" s="139"/>
      <c r="K201" s="140">
        <v>-2516.13</v>
      </c>
      <c r="L201" s="140">
        <v>1642805.85</v>
      </c>
      <c r="M201" s="135"/>
    </row>
    <row r="202" spans="1:13" ht="21">
      <c r="A202" s="135"/>
      <c r="B202" s="139">
        <v>5104040102</v>
      </c>
      <c r="C202" s="139"/>
      <c r="D202" s="139" t="s">
        <v>706</v>
      </c>
      <c r="E202" s="139"/>
      <c r="F202" s="139">
        <v>0</v>
      </c>
      <c r="G202" s="139"/>
      <c r="H202" s="139"/>
      <c r="I202" s="140">
        <v>27635411.99</v>
      </c>
      <c r="J202" s="139"/>
      <c r="K202" s="140">
        <v>-1301628</v>
      </c>
      <c r="L202" s="140">
        <v>26333783.99</v>
      </c>
      <c r="M202" s="135"/>
    </row>
    <row r="203" spans="1:13" ht="21">
      <c r="A203" s="135"/>
      <c r="B203" s="139">
        <v>5104040199</v>
      </c>
      <c r="C203" s="139"/>
      <c r="D203" s="139" t="s">
        <v>414</v>
      </c>
      <c r="E203" s="139"/>
      <c r="F203" s="139">
        <v>0</v>
      </c>
      <c r="G203" s="139"/>
      <c r="H203" s="139"/>
      <c r="I203" s="140">
        <v>14400</v>
      </c>
      <c r="J203" s="139"/>
      <c r="K203" s="139">
        <v>0</v>
      </c>
      <c r="L203" s="140">
        <v>14400</v>
      </c>
      <c r="M203" s="135"/>
    </row>
    <row r="204" spans="1:13" ht="21">
      <c r="A204" s="135"/>
      <c r="B204" s="139">
        <v>5105010160</v>
      </c>
      <c r="C204" s="139"/>
      <c r="D204" s="139" t="s">
        <v>707</v>
      </c>
      <c r="E204" s="139"/>
      <c r="F204" s="139">
        <v>0</v>
      </c>
      <c r="G204" s="139"/>
      <c r="H204" s="139"/>
      <c r="I204" s="140">
        <v>212600978.56</v>
      </c>
      <c r="J204" s="139"/>
      <c r="K204" s="140">
        <v>-29045567.03</v>
      </c>
      <c r="L204" s="140">
        <v>183555411.53</v>
      </c>
      <c r="M204" s="135"/>
    </row>
    <row r="205" spans="1:13" ht="21">
      <c r="A205" s="135"/>
      <c r="B205" s="139">
        <v>5105010161</v>
      </c>
      <c r="C205" s="139"/>
      <c r="D205" s="139" t="s">
        <v>708</v>
      </c>
      <c r="E205" s="139"/>
      <c r="F205" s="139">
        <v>0</v>
      </c>
      <c r="G205" s="139"/>
      <c r="H205" s="139"/>
      <c r="I205" s="140">
        <v>163336608.54</v>
      </c>
      <c r="J205" s="139"/>
      <c r="K205" s="140">
        <v>-37208164.64</v>
      </c>
      <c r="L205" s="140">
        <v>126128443.9</v>
      </c>
      <c r="M205" s="135"/>
    </row>
    <row r="206" spans="1:13" ht="21">
      <c r="A206" s="135"/>
      <c r="B206" s="139">
        <v>5105010164</v>
      </c>
      <c r="C206" s="139"/>
      <c r="D206" s="139" t="s">
        <v>709</v>
      </c>
      <c r="E206" s="139"/>
      <c r="F206" s="139">
        <v>0</v>
      </c>
      <c r="G206" s="139"/>
      <c r="H206" s="139"/>
      <c r="I206" s="139">
        <v>1</v>
      </c>
      <c r="J206" s="139"/>
      <c r="K206" s="139">
        <v>0</v>
      </c>
      <c r="L206" s="139">
        <v>1</v>
      </c>
      <c r="M206" s="135"/>
    </row>
    <row r="207" spans="1:13" ht="21">
      <c r="A207" s="135"/>
      <c r="B207" s="139">
        <v>5107010113</v>
      </c>
      <c r="C207" s="139"/>
      <c r="D207" s="139" t="s">
        <v>435</v>
      </c>
      <c r="E207" s="139"/>
      <c r="F207" s="139">
        <v>0</v>
      </c>
      <c r="G207" s="139"/>
      <c r="H207" s="139"/>
      <c r="I207" s="140">
        <v>9450000</v>
      </c>
      <c r="J207" s="139"/>
      <c r="K207" s="139">
        <v>0</v>
      </c>
      <c r="L207" s="140">
        <v>9450000</v>
      </c>
      <c r="M207" s="135"/>
    </row>
    <row r="208" spans="1:13" ht="21">
      <c r="A208" s="135"/>
      <c r="B208" s="139">
        <v>5107010199</v>
      </c>
      <c r="C208" s="139"/>
      <c r="D208" s="139" t="s">
        <v>418</v>
      </c>
      <c r="E208" s="139"/>
      <c r="F208" s="139">
        <v>0</v>
      </c>
      <c r="G208" s="139"/>
      <c r="H208" s="139"/>
      <c r="I208" s="140">
        <v>9849484.02</v>
      </c>
      <c r="J208" s="139"/>
      <c r="K208" s="139">
        <v>0</v>
      </c>
      <c r="L208" s="140">
        <v>9849484.02</v>
      </c>
      <c r="M208" s="135"/>
    </row>
    <row r="209" spans="1:13" ht="21">
      <c r="A209" s="135"/>
      <c r="B209" s="139">
        <v>5203010141</v>
      </c>
      <c r="C209" s="139"/>
      <c r="D209" s="139" t="s">
        <v>419</v>
      </c>
      <c r="E209" s="139"/>
      <c r="F209" s="139">
        <v>0</v>
      </c>
      <c r="G209" s="139"/>
      <c r="H209" s="139"/>
      <c r="I209" s="140">
        <v>17511266</v>
      </c>
      <c r="J209" s="139"/>
      <c r="K209" s="140">
        <v>-17511148</v>
      </c>
      <c r="L209" s="139">
        <v>118</v>
      </c>
      <c r="M209" s="135"/>
    </row>
    <row r="210" spans="1:13" s="134" customFormat="1" ht="21">
      <c r="A210" s="141"/>
      <c r="B210" s="141">
        <v>5209010112</v>
      </c>
      <c r="C210" s="141"/>
      <c r="D210" s="141" t="s">
        <v>436</v>
      </c>
      <c r="E210" s="141"/>
      <c r="F210" s="141">
        <v>0</v>
      </c>
      <c r="G210" s="141"/>
      <c r="H210" s="141"/>
      <c r="I210" s="180">
        <v>1122458.47</v>
      </c>
      <c r="J210" s="141"/>
      <c r="K210" s="180">
        <v>-48681.38</v>
      </c>
      <c r="L210" s="180">
        <v>1073777.09</v>
      </c>
      <c r="M210" s="141"/>
    </row>
    <row r="211" spans="1:13" s="134" customFormat="1" ht="21">
      <c r="A211" s="141"/>
      <c r="B211" s="141">
        <v>5210010102</v>
      </c>
      <c r="C211" s="141"/>
      <c r="D211" s="141" t="s">
        <v>437</v>
      </c>
      <c r="E211" s="141"/>
      <c r="F211" s="141">
        <v>0</v>
      </c>
      <c r="G211" s="141"/>
      <c r="H211" s="141"/>
      <c r="I211" s="180">
        <v>543648404.45</v>
      </c>
      <c r="J211" s="141"/>
      <c r="K211" s="180">
        <v>-479651.8</v>
      </c>
      <c r="L211" s="180">
        <v>543168752.65</v>
      </c>
      <c r="M211" s="141"/>
    </row>
    <row r="212" spans="1:13" s="134" customFormat="1" ht="21">
      <c r="A212" s="141"/>
      <c r="B212" s="141">
        <v>5210010103</v>
      </c>
      <c r="C212" s="141"/>
      <c r="D212" s="141" t="s">
        <v>438</v>
      </c>
      <c r="E212" s="141"/>
      <c r="F212" s="141">
        <v>0</v>
      </c>
      <c r="G212" s="141"/>
      <c r="H212" s="141"/>
      <c r="I212" s="180">
        <v>242151466.54</v>
      </c>
      <c r="J212" s="141"/>
      <c r="K212" s="180">
        <v>-4490021.42</v>
      </c>
      <c r="L212" s="180">
        <v>237661445.12</v>
      </c>
      <c r="M212" s="141"/>
    </row>
    <row r="213" spans="1:13" s="134" customFormat="1" ht="21">
      <c r="A213" s="141"/>
      <c r="B213" s="141">
        <v>5210010105</v>
      </c>
      <c r="C213" s="141"/>
      <c r="D213" s="141" t="s">
        <v>439</v>
      </c>
      <c r="E213" s="141"/>
      <c r="F213" s="141">
        <v>0</v>
      </c>
      <c r="G213" s="141"/>
      <c r="H213" s="141"/>
      <c r="I213" s="180">
        <v>417989359.49</v>
      </c>
      <c r="J213" s="141"/>
      <c r="K213" s="180">
        <v>-11952088.28</v>
      </c>
      <c r="L213" s="180">
        <v>406037271.21</v>
      </c>
      <c r="M213" s="141"/>
    </row>
    <row r="214" spans="1:13" s="134" customFormat="1" ht="21">
      <c r="A214" s="141"/>
      <c r="B214" s="141">
        <v>5210010112</v>
      </c>
      <c r="C214" s="141"/>
      <c r="D214" s="141" t="s">
        <v>440</v>
      </c>
      <c r="E214" s="141"/>
      <c r="F214" s="141">
        <v>0</v>
      </c>
      <c r="G214" s="141"/>
      <c r="H214" s="141"/>
      <c r="I214" s="141">
        <v>0</v>
      </c>
      <c r="J214" s="141"/>
      <c r="K214" s="180">
        <v>-12348.33</v>
      </c>
      <c r="L214" s="180">
        <v>-12348.33</v>
      </c>
      <c r="M214" s="141"/>
    </row>
    <row r="215" spans="1:13" s="134" customFormat="1" ht="21">
      <c r="A215" s="141"/>
      <c r="B215" s="141">
        <v>5210010118</v>
      </c>
      <c r="C215" s="141"/>
      <c r="D215" s="141" t="s">
        <v>441</v>
      </c>
      <c r="E215" s="141"/>
      <c r="F215" s="141">
        <v>0</v>
      </c>
      <c r="G215" s="141"/>
      <c r="H215" s="141"/>
      <c r="I215" s="180">
        <v>145039472.62</v>
      </c>
      <c r="J215" s="141"/>
      <c r="K215" s="180">
        <v>-7910485</v>
      </c>
      <c r="L215" s="180">
        <v>137128987.62</v>
      </c>
      <c r="M215" s="141"/>
    </row>
    <row r="216" spans="1:13" s="134" customFormat="1" ht="21">
      <c r="A216" s="141"/>
      <c r="B216" s="141">
        <v>5211010102</v>
      </c>
      <c r="C216" s="141"/>
      <c r="D216" s="141" t="s">
        <v>442</v>
      </c>
      <c r="E216" s="141"/>
      <c r="F216" s="141">
        <v>0</v>
      </c>
      <c r="G216" s="141"/>
      <c r="H216" s="141"/>
      <c r="I216" s="180">
        <v>420045</v>
      </c>
      <c r="J216" s="141"/>
      <c r="K216" s="141">
        <v>0</v>
      </c>
      <c r="L216" s="180">
        <v>420045</v>
      </c>
      <c r="M216" s="141"/>
    </row>
    <row r="217" spans="1:13" s="134" customFormat="1" ht="21">
      <c r="A217" s="141"/>
      <c r="B217" s="141">
        <v>5212010199</v>
      </c>
      <c r="C217" s="141"/>
      <c r="D217" s="141" t="s">
        <v>420</v>
      </c>
      <c r="E217" s="141"/>
      <c r="F217" s="141">
        <v>0</v>
      </c>
      <c r="G217" s="141"/>
      <c r="H217" s="141"/>
      <c r="I217" s="180">
        <v>114074193.52</v>
      </c>
      <c r="J217" s="141"/>
      <c r="K217" s="180">
        <v>-69480927.35</v>
      </c>
      <c r="L217" s="180">
        <v>44593266.17</v>
      </c>
      <c r="M217" s="141"/>
    </row>
    <row r="218" spans="1:13" s="134" customFormat="1" ht="21">
      <c r="A218" s="141"/>
      <c r="B218" s="141">
        <v>5301010101</v>
      </c>
      <c r="C218" s="141"/>
      <c r="D218" s="141" t="s">
        <v>444</v>
      </c>
      <c r="E218" s="141"/>
      <c r="F218" s="141">
        <v>0</v>
      </c>
      <c r="G218" s="141"/>
      <c r="H218" s="141"/>
      <c r="I218" s="180">
        <v>317178666.33</v>
      </c>
      <c r="J218" s="141"/>
      <c r="K218" s="180">
        <v>-317178666.33</v>
      </c>
      <c r="L218" s="141">
        <v>0</v>
      </c>
      <c r="M218" s="141"/>
    </row>
    <row r="219" spans="1:13" s="134" customFormat="1" ht="21">
      <c r="A219" s="141"/>
      <c r="B219" s="141">
        <v>5301010103</v>
      </c>
      <c r="C219" s="141"/>
      <c r="D219" s="141" t="s">
        <v>443</v>
      </c>
      <c r="E219" s="141"/>
      <c r="F219" s="141">
        <v>0</v>
      </c>
      <c r="G219" s="141"/>
      <c r="H219" s="141"/>
      <c r="I219" s="180">
        <v>307693477.55</v>
      </c>
      <c r="J219" s="141"/>
      <c r="K219" s="180">
        <v>-307693477.55</v>
      </c>
      <c r="L219" s="141">
        <v>0</v>
      </c>
      <c r="M219" s="141"/>
    </row>
    <row r="220" spans="1:13" ht="21">
      <c r="A220" s="135"/>
      <c r="B220" s="135"/>
      <c r="C220" s="135"/>
      <c r="D220" s="135"/>
      <c r="E220" s="135"/>
      <c r="F220" s="135"/>
      <c r="G220" s="135"/>
      <c r="H220" s="135"/>
      <c r="I220" s="135"/>
      <c r="J220" s="135"/>
      <c r="K220" s="135"/>
      <c r="L220" s="135"/>
      <c r="M220" s="135"/>
    </row>
    <row r="221" spans="1:13" ht="21">
      <c r="A221" s="135"/>
      <c r="B221" s="135"/>
      <c r="C221" s="135" t="s">
        <v>710</v>
      </c>
      <c r="D221" s="135"/>
      <c r="E221" s="135"/>
      <c r="F221" s="135">
        <v>0</v>
      </c>
      <c r="G221" s="135"/>
      <c r="H221" s="135"/>
      <c r="I221" s="138">
        <v>14982754402.48</v>
      </c>
      <c r="J221" s="135"/>
      <c r="K221" s="138">
        <v>-14982754402.48</v>
      </c>
      <c r="L221" s="135">
        <v>0</v>
      </c>
      <c r="M221" s="135"/>
    </row>
    <row r="222" spans="1:13" ht="21">
      <c r="A222" s="135"/>
      <c r="B222" s="135"/>
      <c r="C222" s="135"/>
      <c r="D222" s="135"/>
      <c r="E222" s="135"/>
      <c r="F222" s="135"/>
      <c r="G222" s="135"/>
      <c r="H222" s="135"/>
      <c r="I222" s="135"/>
      <c r="J222" s="135"/>
      <c r="K222" s="135"/>
      <c r="L222" s="135"/>
      <c r="M222" s="135"/>
    </row>
    <row r="223" spans="1:13" ht="21">
      <c r="A223" s="135"/>
      <c r="B223" s="135"/>
      <c r="C223" s="135"/>
      <c r="D223" s="135"/>
      <c r="E223" s="135"/>
      <c r="F223" s="135"/>
      <c r="G223" s="135"/>
      <c r="H223" s="135"/>
      <c r="I223" s="135"/>
      <c r="J223" s="135"/>
      <c r="K223" s="135"/>
      <c r="L223" s="135"/>
      <c r="M223" s="135"/>
    </row>
    <row r="224" spans="1:13" ht="21">
      <c r="A224" s="135"/>
      <c r="B224" s="135"/>
      <c r="C224" s="135"/>
      <c r="D224" s="135"/>
      <c r="E224" s="135"/>
      <c r="F224" s="135"/>
      <c r="G224" s="135"/>
      <c r="H224" s="135"/>
      <c r="I224" s="135"/>
      <c r="J224" s="135"/>
      <c r="K224" s="135"/>
      <c r="L224" s="135"/>
      <c r="M224" s="135"/>
    </row>
    <row r="225" spans="1:13" ht="21">
      <c r="A225" s="135"/>
      <c r="B225" s="135"/>
      <c r="C225" s="135"/>
      <c r="D225" s="135"/>
      <c r="E225" s="135"/>
      <c r="F225" s="135"/>
      <c r="G225" s="135"/>
      <c r="H225" s="135"/>
      <c r="I225" s="135"/>
      <c r="J225" s="135"/>
      <c r="K225" s="135"/>
      <c r="L225" s="135"/>
      <c r="M225" s="135"/>
    </row>
    <row r="226" spans="1:13" ht="21">
      <c r="A226" s="135"/>
      <c r="B226" s="135"/>
      <c r="C226" s="135"/>
      <c r="D226" s="135"/>
      <c r="E226" s="135"/>
      <c r="F226" s="135"/>
      <c r="G226" s="135"/>
      <c r="H226" s="135"/>
      <c r="I226" s="135"/>
      <c r="J226" s="135"/>
      <c r="K226" s="135"/>
      <c r="L226" s="135"/>
      <c r="M226" s="135"/>
    </row>
    <row r="227" spans="1:13" ht="21">
      <c r="A227" s="135"/>
      <c r="B227" s="135"/>
      <c r="C227" s="135"/>
      <c r="D227" s="135"/>
      <c r="E227" s="135"/>
      <c r="F227" s="135"/>
      <c r="G227" s="135"/>
      <c r="H227" s="135"/>
      <c r="I227" s="135"/>
      <c r="J227" s="135"/>
      <c r="K227" s="135"/>
      <c r="L227" s="135"/>
      <c r="M227" s="135"/>
    </row>
    <row r="228" spans="1:13" ht="21">
      <c r="A228" s="135"/>
      <c r="B228" s="135"/>
      <c r="C228" s="135"/>
      <c r="D228" s="135"/>
      <c r="E228" s="135"/>
      <c r="F228" s="135"/>
      <c r="G228" s="135"/>
      <c r="H228" s="135"/>
      <c r="I228" s="135"/>
      <c r="J228" s="135"/>
      <c r="K228" s="135"/>
      <c r="L228" s="135"/>
      <c r="M228" s="135"/>
    </row>
    <row r="229" spans="1:13" ht="21">
      <c r="A229" s="135"/>
      <c r="B229" s="135"/>
      <c r="C229" s="135"/>
      <c r="D229" s="135"/>
      <c r="E229" s="135"/>
      <c r="F229" s="135"/>
      <c r="G229" s="135"/>
      <c r="H229" s="135"/>
      <c r="I229" s="135"/>
      <c r="J229" s="135"/>
      <c r="K229" s="135"/>
      <c r="L229" s="135"/>
      <c r="M229" s="135"/>
    </row>
    <row r="230" spans="1:13" ht="21">
      <c r="A230" s="135"/>
      <c r="B230" s="135"/>
      <c r="C230" s="135"/>
      <c r="D230" s="135"/>
      <c r="E230" s="135"/>
      <c r="F230" s="135"/>
      <c r="G230" s="135"/>
      <c r="H230" s="135"/>
      <c r="I230" s="135"/>
      <c r="J230" s="135"/>
      <c r="K230" s="135"/>
      <c r="L230" s="135"/>
      <c r="M230" s="135"/>
    </row>
    <row r="231" spans="1:13" ht="21">
      <c r="A231" s="135"/>
      <c r="B231" s="135"/>
      <c r="C231" s="135"/>
      <c r="D231" s="135"/>
      <c r="E231" s="135"/>
      <c r="F231" s="135"/>
      <c r="G231" s="135"/>
      <c r="H231" s="135"/>
      <c r="I231" s="135"/>
      <c r="J231" s="135"/>
      <c r="K231" s="135"/>
      <c r="L231" s="135"/>
      <c r="M231" s="135"/>
    </row>
    <row r="232" spans="1:13" ht="21">
      <c r="A232" s="135"/>
      <c r="B232" s="135"/>
      <c r="C232" s="135"/>
      <c r="D232" s="135"/>
      <c r="E232" s="135"/>
      <c r="F232" s="135"/>
      <c r="G232" s="135"/>
      <c r="H232" s="135"/>
      <c r="I232" s="135"/>
      <c r="J232" s="135"/>
      <c r="K232" s="135"/>
      <c r="L232" s="135"/>
      <c r="M232" s="135"/>
    </row>
    <row r="233" spans="1:13" ht="21">
      <c r="A233" s="135"/>
      <c r="B233" s="135"/>
      <c r="C233" s="135"/>
      <c r="D233" s="135"/>
      <c r="E233" s="135"/>
      <c r="F233" s="135"/>
      <c r="G233" s="135"/>
      <c r="H233" s="135"/>
      <c r="I233" s="135"/>
      <c r="J233" s="135"/>
      <c r="K233" s="135"/>
      <c r="L233" s="135"/>
      <c r="M233" s="135"/>
    </row>
    <row r="234" spans="1:13" ht="21">
      <c r="A234" s="135"/>
      <c r="B234" s="135"/>
      <c r="C234" s="135"/>
      <c r="D234" s="135"/>
      <c r="E234" s="135"/>
      <c r="F234" s="135"/>
      <c r="G234" s="135"/>
      <c r="H234" s="135"/>
      <c r="I234" s="135"/>
      <c r="J234" s="135"/>
      <c r="K234" s="135"/>
      <c r="L234" s="135"/>
      <c r="M234" s="135"/>
    </row>
    <row r="235" spans="1:13" ht="21">
      <c r="A235" s="135"/>
      <c r="B235" s="135"/>
      <c r="C235" s="135"/>
      <c r="D235" s="135"/>
      <c r="E235" s="135"/>
      <c r="F235" s="135"/>
      <c r="G235" s="135"/>
      <c r="H235" s="135"/>
      <c r="I235" s="135"/>
      <c r="J235" s="135"/>
      <c r="K235" s="135"/>
      <c r="L235" s="135"/>
      <c r="M235" s="135"/>
    </row>
    <row r="236" spans="1:13" ht="21">
      <c r="A236" s="135"/>
      <c r="B236" s="135"/>
      <c r="C236" s="135"/>
      <c r="D236" s="135"/>
      <c r="E236" s="135"/>
      <c r="F236" s="135"/>
      <c r="G236" s="135"/>
      <c r="H236" s="135"/>
      <c r="I236" s="135"/>
      <c r="J236" s="135"/>
      <c r="K236" s="135"/>
      <c r="L236" s="135"/>
      <c r="M236" s="135"/>
    </row>
    <row r="237" spans="1:13" ht="21">
      <c r="A237" s="135"/>
      <c r="B237" s="135"/>
      <c r="C237" s="135"/>
      <c r="D237" s="135"/>
      <c r="E237" s="135"/>
      <c r="F237" s="135"/>
      <c r="G237" s="135"/>
      <c r="H237" s="135"/>
      <c r="I237" s="135"/>
      <c r="J237" s="135"/>
      <c r="K237" s="135"/>
      <c r="L237" s="135"/>
      <c r="M237" s="135"/>
    </row>
    <row r="238" spans="1:13" ht="21">
      <c r="A238" s="135"/>
      <c r="B238" s="135"/>
      <c r="C238" s="135"/>
      <c r="D238" s="135"/>
      <c r="E238" s="135"/>
      <c r="F238" s="135"/>
      <c r="G238" s="135"/>
      <c r="H238" s="135"/>
      <c r="I238" s="135"/>
      <c r="J238" s="135"/>
      <c r="K238" s="135"/>
      <c r="L238" s="135"/>
      <c r="M238" s="135"/>
    </row>
    <row r="239" spans="1:13" ht="21">
      <c r="A239" s="135"/>
      <c r="B239" s="135"/>
      <c r="C239" s="135"/>
      <c r="D239" s="135"/>
      <c r="E239" s="135"/>
      <c r="F239" s="135"/>
      <c r="G239" s="135"/>
      <c r="H239" s="135"/>
      <c r="I239" s="135"/>
      <c r="J239" s="135"/>
      <c r="K239" s="135"/>
      <c r="L239" s="135"/>
      <c r="M239" s="135"/>
    </row>
    <row r="240" spans="1:13" ht="21">
      <c r="A240" s="135"/>
      <c r="B240" s="135"/>
      <c r="C240" s="135"/>
      <c r="D240" s="135"/>
      <c r="E240" s="135"/>
      <c r="F240" s="135"/>
      <c r="G240" s="135"/>
      <c r="H240" s="135"/>
      <c r="I240" s="135"/>
      <c r="J240" s="135"/>
      <c r="K240" s="135"/>
      <c r="L240" s="135"/>
      <c r="M240" s="135"/>
    </row>
    <row r="241" spans="1:13" ht="21">
      <c r="A241" s="135"/>
      <c r="B241" s="135"/>
      <c r="C241" s="135"/>
      <c r="D241" s="135"/>
      <c r="E241" s="135"/>
      <c r="F241" s="135"/>
      <c r="G241" s="135"/>
      <c r="H241" s="135"/>
      <c r="I241" s="135"/>
      <c r="J241" s="135"/>
      <c r="K241" s="135"/>
      <c r="L241" s="135"/>
      <c r="M241" s="135"/>
    </row>
    <row r="242" spans="1:13" ht="21">
      <c r="A242" s="135"/>
      <c r="B242" s="135"/>
      <c r="C242" s="135"/>
      <c r="D242" s="135"/>
      <c r="E242" s="135"/>
      <c r="F242" s="135"/>
      <c r="G242" s="135"/>
      <c r="H242" s="135"/>
      <c r="I242" s="135"/>
      <c r="J242" s="135"/>
      <c r="K242" s="135"/>
      <c r="L242" s="135"/>
      <c r="M242" s="135"/>
    </row>
    <row r="243" spans="1:13" ht="21">
      <c r="A243" s="135"/>
      <c r="B243" s="135"/>
      <c r="C243" s="135"/>
      <c r="D243" s="135"/>
      <c r="E243" s="135"/>
      <c r="F243" s="135"/>
      <c r="G243" s="135"/>
      <c r="H243" s="135"/>
      <c r="I243" s="135"/>
      <c r="J243" s="135"/>
      <c r="K243" s="135"/>
      <c r="L243" s="135"/>
      <c r="M243" s="135"/>
    </row>
    <row r="244" spans="1:13" ht="21">
      <c r="A244" s="135"/>
      <c r="B244" s="135"/>
      <c r="C244" s="135"/>
      <c r="D244" s="135"/>
      <c r="E244" s="135"/>
      <c r="F244" s="135"/>
      <c r="G244" s="135"/>
      <c r="H244" s="135"/>
      <c r="I244" s="135"/>
      <c r="J244" s="135"/>
      <c r="K244" s="135"/>
      <c r="L244" s="135"/>
      <c r="M244" s="135"/>
    </row>
    <row r="245" spans="1:13" ht="21">
      <c r="A245" s="135"/>
      <c r="B245" s="135"/>
      <c r="C245" s="135"/>
      <c r="D245" s="135"/>
      <c r="E245" s="135"/>
      <c r="F245" s="135"/>
      <c r="G245" s="135"/>
      <c r="H245" s="135"/>
      <c r="I245" s="135"/>
      <c r="J245" s="135"/>
      <c r="K245" s="135"/>
      <c r="L245" s="135"/>
      <c r="M245" s="135"/>
    </row>
    <row r="246" spans="1:13" ht="21">
      <c r="A246" s="135"/>
      <c r="B246" s="135"/>
      <c r="C246" s="135"/>
      <c r="D246" s="135"/>
      <c r="E246" s="135"/>
      <c r="F246" s="135"/>
      <c r="G246" s="135"/>
      <c r="H246" s="135"/>
      <c r="I246" s="135"/>
      <c r="J246" s="135"/>
      <c r="K246" s="135"/>
      <c r="L246" s="135"/>
      <c r="M246" s="135"/>
    </row>
    <row r="247" spans="1:13" ht="21">
      <c r="A247" s="135"/>
      <c r="B247" s="135"/>
      <c r="C247" s="135"/>
      <c r="D247" s="135"/>
      <c r="E247" s="135"/>
      <c r="F247" s="135"/>
      <c r="G247" s="135"/>
      <c r="H247" s="135"/>
      <c r="I247" s="135"/>
      <c r="J247" s="135"/>
      <c r="K247" s="135"/>
      <c r="L247" s="135"/>
      <c r="M247" s="135"/>
    </row>
    <row r="248" spans="1:13" ht="21">
      <c r="A248" s="135"/>
      <c r="B248" s="135"/>
      <c r="C248" s="135"/>
      <c r="D248" s="135"/>
      <c r="E248" s="135"/>
      <c r="F248" s="135"/>
      <c r="G248" s="135"/>
      <c r="H248" s="135"/>
      <c r="I248" s="135"/>
      <c r="J248" s="135"/>
      <c r="K248" s="135"/>
      <c r="L248" s="135"/>
      <c r="M248" s="135"/>
    </row>
    <row r="249" spans="1:13" ht="21">
      <c r="A249" s="135"/>
      <c r="B249" s="135"/>
      <c r="C249" s="135"/>
      <c r="D249" s="135"/>
      <c r="E249" s="135"/>
      <c r="F249" s="135"/>
      <c r="G249" s="135"/>
      <c r="H249" s="135"/>
      <c r="I249" s="135"/>
      <c r="J249" s="135"/>
      <c r="K249" s="135"/>
      <c r="L249" s="135"/>
      <c r="M249" s="135"/>
    </row>
    <row r="250" spans="1:13" ht="21">
      <c r="A250" s="135"/>
      <c r="B250" s="135"/>
      <c r="C250" s="135"/>
      <c r="D250" s="135"/>
      <c r="E250" s="135"/>
      <c r="F250" s="135"/>
      <c r="G250" s="135"/>
      <c r="H250" s="135"/>
      <c r="I250" s="135"/>
      <c r="J250" s="135"/>
      <c r="K250" s="135"/>
      <c r="L250" s="135"/>
      <c r="M250" s="135"/>
    </row>
    <row r="251" spans="1:13" ht="21">
      <c r="A251" s="135"/>
      <c r="B251" s="135"/>
      <c r="C251" s="135"/>
      <c r="D251" s="135"/>
      <c r="E251" s="135"/>
      <c r="F251" s="135"/>
      <c r="G251" s="135"/>
      <c r="H251" s="135"/>
      <c r="I251" s="135"/>
      <c r="J251" s="135"/>
      <c r="K251" s="135"/>
      <c r="L251" s="135"/>
      <c r="M251" s="135"/>
    </row>
    <row r="252" spans="1:13" ht="21">
      <c r="A252" s="135"/>
      <c r="B252" s="135"/>
      <c r="C252" s="135"/>
      <c r="D252" s="135"/>
      <c r="E252" s="135"/>
      <c r="F252" s="135"/>
      <c r="G252" s="135"/>
      <c r="H252" s="135"/>
      <c r="I252" s="135"/>
      <c r="J252" s="135"/>
      <c r="K252" s="135"/>
      <c r="L252" s="135"/>
      <c r="M252" s="135"/>
    </row>
    <row r="253" spans="1:13" ht="21">
      <c r="A253" s="135"/>
      <c r="B253" s="135"/>
      <c r="C253" s="135"/>
      <c r="D253" s="135"/>
      <c r="E253" s="135"/>
      <c r="F253" s="135"/>
      <c r="G253" s="135"/>
      <c r="H253" s="135"/>
      <c r="I253" s="135"/>
      <c r="J253" s="135"/>
      <c r="K253" s="135"/>
      <c r="L253" s="135"/>
      <c r="M253" s="135"/>
    </row>
    <row r="254" spans="1:13" ht="21">
      <c r="A254" s="135"/>
      <c r="B254" s="135"/>
      <c r="C254" s="135"/>
      <c r="D254" s="135"/>
      <c r="E254" s="135"/>
      <c r="F254" s="135"/>
      <c r="G254" s="135"/>
      <c r="H254" s="135"/>
      <c r="I254" s="135"/>
      <c r="J254" s="135"/>
      <c r="K254" s="135"/>
      <c r="L254" s="135"/>
      <c r="M254" s="135"/>
    </row>
    <row r="255" spans="1:13" ht="21">
      <c r="A255" s="135"/>
      <c r="B255" s="135"/>
      <c r="C255" s="135"/>
      <c r="D255" s="135"/>
      <c r="E255" s="135"/>
      <c r="F255" s="135"/>
      <c r="G255" s="135"/>
      <c r="H255" s="135"/>
      <c r="I255" s="135"/>
      <c r="J255" s="135"/>
      <c r="K255" s="135"/>
      <c r="L255" s="135"/>
      <c r="M255" s="135"/>
    </row>
    <row r="256" spans="1:13" ht="21">
      <c r="A256" s="135"/>
      <c r="B256" s="135"/>
      <c r="C256" s="135"/>
      <c r="D256" s="135"/>
      <c r="E256" s="135"/>
      <c r="F256" s="135"/>
      <c r="G256" s="135"/>
      <c r="H256" s="135"/>
      <c r="I256" s="135"/>
      <c r="J256" s="135"/>
      <c r="K256" s="135"/>
      <c r="L256" s="135"/>
      <c r="M256" s="135"/>
    </row>
    <row r="257" spans="1:13" ht="21">
      <c r="A257" s="135"/>
      <c r="B257" s="135"/>
      <c r="C257" s="135"/>
      <c r="D257" s="135"/>
      <c r="E257" s="135"/>
      <c r="F257" s="135"/>
      <c r="G257" s="135"/>
      <c r="H257" s="135"/>
      <c r="I257" s="135"/>
      <c r="J257" s="135"/>
      <c r="K257" s="135"/>
      <c r="L257" s="135"/>
      <c r="M257" s="135"/>
    </row>
    <row r="258" spans="1:13" ht="21">
      <c r="A258" s="135"/>
      <c r="B258" s="135"/>
      <c r="C258" s="135"/>
      <c r="D258" s="135"/>
      <c r="E258" s="135"/>
      <c r="F258" s="135"/>
      <c r="G258" s="135"/>
      <c r="H258" s="135"/>
      <c r="I258" s="135"/>
      <c r="J258" s="135"/>
      <c r="K258" s="135"/>
      <c r="L258" s="135"/>
      <c r="M258" s="135"/>
    </row>
    <row r="259" spans="1:13" ht="21">
      <c r="A259" s="135"/>
      <c r="B259" s="135"/>
      <c r="C259" s="135"/>
      <c r="D259" s="135"/>
      <c r="E259" s="135"/>
      <c r="F259" s="135"/>
      <c r="G259" s="135"/>
      <c r="H259" s="135"/>
      <c r="I259" s="135"/>
      <c r="J259" s="135"/>
      <c r="K259" s="135"/>
      <c r="L259" s="135"/>
      <c r="M259" s="135"/>
    </row>
    <row r="260" spans="1:13" ht="21">
      <c r="A260" s="135"/>
      <c r="B260" s="135"/>
      <c r="C260" s="135"/>
      <c r="D260" s="135"/>
      <c r="E260" s="135"/>
      <c r="F260" s="135"/>
      <c r="G260" s="135"/>
      <c r="H260" s="135"/>
      <c r="I260" s="135"/>
      <c r="J260" s="135"/>
      <c r="K260" s="135"/>
      <c r="L260" s="135"/>
      <c r="M260" s="135"/>
    </row>
    <row r="261" spans="1:13" ht="21">
      <c r="A261" s="135"/>
      <c r="B261" s="135"/>
      <c r="C261" s="135"/>
      <c r="D261" s="135"/>
      <c r="E261" s="135"/>
      <c r="F261" s="135"/>
      <c r="G261" s="135"/>
      <c r="H261" s="135"/>
      <c r="I261" s="135"/>
      <c r="J261" s="135"/>
      <c r="K261" s="135"/>
      <c r="L261" s="135"/>
      <c r="M261" s="135"/>
    </row>
    <row r="262" spans="1:13" ht="21">
      <c r="A262" s="135"/>
      <c r="B262" s="135"/>
      <c r="C262" s="135"/>
      <c r="D262" s="135"/>
      <c r="E262" s="135"/>
      <c r="F262" s="135"/>
      <c r="G262" s="135"/>
      <c r="H262" s="135"/>
      <c r="I262" s="135"/>
      <c r="J262" s="135"/>
      <c r="K262" s="135"/>
      <c r="L262" s="135"/>
      <c r="M262" s="135"/>
    </row>
    <row r="263" spans="1:13" ht="21">
      <c r="A263" s="135"/>
      <c r="B263" s="135"/>
      <c r="C263" s="135"/>
      <c r="D263" s="135"/>
      <c r="E263" s="135"/>
      <c r="F263" s="135"/>
      <c r="G263" s="135"/>
      <c r="H263" s="135"/>
      <c r="I263" s="135"/>
      <c r="J263" s="135"/>
      <c r="K263" s="135"/>
      <c r="L263" s="135"/>
      <c r="M263" s="135"/>
    </row>
    <row r="264" spans="1:13" ht="21">
      <c r="A264" s="135"/>
      <c r="B264" s="135"/>
      <c r="C264" s="135"/>
      <c r="D264" s="135"/>
      <c r="E264" s="135"/>
      <c r="F264" s="135"/>
      <c r="G264" s="135"/>
      <c r="H264" s="135"/>
      <c r="I264" s="135"/>
      <c r="J264" s="135"/>
      <c r="K264" s="135"/>
      <c r="L264" s="135"/>
      <c r="M264" s="135"/>
    </row>
    <row r="265" spans="1:13" ht="21">
      <c r="A265" s="135"/>
      <c r="B265" s="135"/>
      <c r="C265" s="135"/>
      <c r="D265" s="135"/>
      <c r="E265" s="135"/>
      <c r="F265" s="135"/>
      <c r="G265" s="135"/>
      <c r="H265" s="135"/>
      <c r="I265" s="135"/>
      <c r="J265" s="135"/>
      <c r="K265" s="135"/>
      <c r="L265" s="135"/>
      <c r="M265" s="135"/>
    </row>
    <row r="266" spans="1:13" ht="21">
      <c r="A266" s="135"/>
      <c r="B266" s="135"/>
      <c r="C266" s="135"/>
      <c r="D266" s="135"/>
      <c r="E266" s="135"/>
      <c r="F266" s="135"/>
      <c r="G266" s="135"/>
      <c r="H266" s="135"/>
      <c r="I266" s="135"/>
      <c r="J266" s="135"/>
      <c r="K266" s="135"/>
      <c r="L266" s="135"/>
      <c r="M266" s="135"/>
    </row>
    <row r="267" spans="1:13" ht="21">
      <c r="A267" s="135"/>
      <c r="B267" s="135"/>
      <c r="C267" s="135"/>
      <c r="D267" s="135"/>
      <c r="E267" s="135"/>
      <c r="F267" s="135"/>
      <c r="G267" s="135"/>
      <c r="H267" s="135"/>
      <c r="I267" s="135"/>
      <c r="J267" s="135"/>
      <c r="K267" s="135"/>
      <c r="L267" s="135"/>
      <c r="M267" s="135"/>
    </row>
    <row r="268" spans="1:13" ht="21">
      <c r="A268" s="135"/>
      <c r="B268" s="135"/>
      <c r="C268" s="135"/>
      <c r="D268" s="135"/>
      <c r="E268" s="135"/>
      <c r="F268" s="135"/>
      <c r="G268" s="135"/>
      <c r="H268" s="135"/>
      <c r="I268" s="135"/>
      <c r="J268" s="135"/>
      <c r="K268" s="135"/>
      <c r="L268" s="135"/>
      <c r="M268" s="135"/>
    </row>
    <row r="269" spans="1:13" ht="21">
      <c r="A269" s="135"/>
      <c r="B269" s="135"/>
      <c r="C269" s="135"/>
      <c r="D269" s="135"/>
      <c r="E269" s="135"/>
      <c r="F269" s="135"/>
      <c r="G269" s="135"/>
      <c r="H269" s="135"/>
      <c r="I269" s="135"/>
      <c r="J269" s="135"/>
      <c r="K269" s="135"/>
      <c r="L269" s="135"/>
      <c r="M269" s="135"/>
    </row>
    <row r="270" spans="1:13" ht="21">
      <c r="A270" s="135"/>
      <c r="B270" s="135"/>
      <c r="C270" s="135"/>
      <c r="D270" s="135"/>
      <c r="E270" s="135"/>
      <c r="F270" s="135"/>
      <c r="G270" s="135"/>
      <c r="H270" s="135"/>
      <c r="I270" s="135"/>
      <c r="J270" s="135"/>
      <c r="K270" s="135"/>
      <c r="L270" s="135"/>
      <c r="M270" s="135"/>
    </row>
    <row r="271" spans="1:13" ht="21">
      <c r="A271" s="135"/>
      <c r="B271" s="135"/>
      <c r="C271" s="135"/>
      <c r="D271" s="135"/>
      <c r="E271" s="135"/>
      <c r="F271" s="135"/>
      <c r="G271" s="135"/>
      <c r="H271" s="135"/>
      <c r="I271" s="135"/>
      <c r="J271" s="135"/>
      <c r="K271" s="135"/>
      <c r="L271" s="135"/>
      <c r="M271" s="135"/>
    </row>
    <row r="272" spans="1:13" ht="21">
      <c r="A272" s="135"/>
      <c r="B272" s="135"/>
      <c r="C272" s="135"/>
      <c r="D272" s="135"/>
      <c r="E272" s="135"/>
      <c r="F272" s="135"/>
      <c r="G272" s="135"/>
      <c r="H272" s="135"/>
      <c r="I272" s="135"/>
      <c r="J272" s="135"/>
      <c r="K272" s="135"/>
      <c r="L272" s="135"/>
      <c r="M272" s="135"/>
    </row>
    <row r="273" spans="1:13" ht="21">
      <c r="A273" s="135"/>
      <c r="B273" s="135"/>
      <c r="C273" s="135"/>
      <c r="D273" s="135"/>
      <c r="E273" s="135"/>
      <c r="F273" s="135"/>
      <c r="G273" s="135"/>
      <c r="H273" s="135"/>
      <c r="I273" s="135"/>
      <c r="J273" s="135"/>
      <c r="K273" s="135"/>
      <c r="L273" s="135"/>
      <c r="M273" s="135"/>
    </row>
    <row r="274" spans="1:13" ht="21">
      <c r="A274" s="135"/>
      <c r="B274" s="135"/>
      <c r="C274" s="135"/>
      <c r="D274" s="135"/>
      <c r="E274" s="135"/>
      <c r="F274" s="135"/>
      <c r="G274" s="135"/>
      <c r="H274" s="135"/>
      <c r="I274" s="135"/>
      <c r="J274" s="135"/>
      <c r="K274" s="135"/>
      <c r="L274" s="135"/>
      <c r="M274" s="135"/>
    </row>
    <row r="275" spans="1:13" ht="21">
      <c r="A275" s="135"/>
      <c r="B275" s="135"/>
      <c r="C275" s="135"/>
      <c r="D275" s="135"/>
      <c r="E275" s="135"/>
      <c r="F275" s="135"/>
      <c r="G275" s="135"/>
      <c r="H275" s="135"/>
      <c r="I275" s="135"/>
      <c r="J275" s="135"/>
      <c r="K275" s="135"/>
      <c r="L275" s="135"/>
      <c r="M275" s="135"/>
    </row>
    <row r="276" spans="1:13" ht="21">
      <c r="A276" s="135"/>
      <c r="B276" s="135"/>
      <c r="C276" s="135"/>
      <c r="D276" s="135"/>
      <c r="E276" s="135"/>
      <c r="F276" s="135"/>
      <c r="G276" s="135"/>
      <c r="H276" s="135"/>
      <c r="I276" s="135"/>
      <c r="J276" s="135"/>
      <c r="K276" s="135"/>
      <c r="L276" s="135"/>
      <c r="M276" s="135"/>
    </row>
    <row r="277" spans="1:13" ht="21">
      <c r="A277" s="135"/>
      <c r="B277" s="135"/>
      <c r="C277" s="135"/>
      <c r="D277" s="135"/>
      <c r="E277" s="135"/>
      <c r="F277" s="135"/>
      <c r="G277" s="135"/>
      <c r="H277" s="135"/>
      <c r="I277" s="135"/>
      <c r="J277" s="135"/>
      <c r="K277" s="135"/>
      <c r="L277" s="135"/>
      <c r="M277" s="135"/>
    </row>
    <row r="278" spans="1:13" ht="21">
      <c r="A278" s="135"/>
      <c r="B278" s="135"/>
      <c r="C278" s="135"/>
      <c r="D278" s="135"/>
      <c r="E278" s="135"/>
      <c r="F278" s="135"/>
      <c r="G278" s="135"/>
      <c r="H278" s="135"/>
      <c r="I278" s="135"/>
      <c r="J278" s="135"/>
      <c r="K278" s="135"/>
      <c r="L278" s="135"/>
      <c r="M278" s="135"/>
    </row>
    <row r="279" spans="1:13" ht="21">
      <c r="A279" s="135"/>
      <c r="B279" s="135"/>
      <c r="C279" s="135"/>
      <c r="D279" s="135"/>
      <c r="E279" s="135"/>
      <c r="F279" s="135"/>
      <c r="G279" s="135"/>
      <c r="H279" s="135"/>
      <c r="I279" s="135"/>
      <c r="J279" s="135"/>
      <c r="K279" s="135"/>
      <c r="L279" s="135"/>
      <c r="M279" s="135"/>
    </row>
    <row r="280" spans="1:13" ht="21">
      <c r="A280" s="135"/>
      <c r="B280" s="135"/>
      <c r="C280" s="135"/>
      <c r="D280" s="135"/>
      <c r="E280" s="135"/>
      <c r="F280" s="135"/>
      <c r="G280" s="135"/>
      <c r="H280" s="135"/>
      <c r="I280" s="135"/>
      <c r="J280" s="135"/>
      <c r="K280" s="135"/>
      <c r="L280" s="135"/>
      <c r="M280" s="135"/>
    </row>
    <row r="281" spans="1:13" ht="21">
      <c r="A281" s="135"/>
      <c r="B281" s="135"/>
      <c r="C281" s="135"/>
      <c r="D281" s="135"/>
      <c r="E281" s="135"/>
      <c r="F281" s="135"/>
      <c r="G281" s="135"/>
      <c r="H281" s="135"/>
      <c r="I281" s="135"/>
      <c r="J281" s="135"/>
      <c r="K281" s="135"/>
      <c r="L281" s="135"/>
      <c r="M281" s="135"/>
    </row>
    <row r="282" spans="1:13" ht="21">
      <c r="A282" s="135"/>
      <c r="B282" s="135"/>
      <c r="C282" s="135"/>
      <c r="D282" s="135"/>
      <c r="E282" s="135"/>
      <c r="F282" s="135"/>
      <c r="G282" s="135"/>
      <c r="H282" s="135"/>
      <c r="I282" s="135"/>
      <c r="J282" s="135"/>
      <c r="K282" s="135"/>
      <c r="L282" s="135"/>
      <c r="M282" s="135"/>
    </row>
    <row r="283" spans="1:13" ht="21">
      <c r="A283" s="135"/>
      <c r="B283" s="135"/>
      <c r="C283" s="135"/>
      <c r="D283" s="135"/>
      <c r="E283" s="135"/>
      <c r="F283" s="135"/>
      <c r="G283" s="135"/>
      <c r="H283" s="135"/>
      <c r="I283" s="135"/>
      <c r="J283" s="135"/>
      <c r="K283" s="135"/>
      <c r="L283" s="135"/>
      <c r="M283" s="135"/>
    </row>
    <row r="284" spans="1:13" ht="21">
      <c r="A284" s="135"/>
      <c r="B284" s="135"/>
      <c r="C284" s="135"/>
      <c r="D284" s="135"/>
      <c r="E284" s="135"/>
      <c r="F284" s="135"/>
      <c r="G284" s="135"/>
      <c r="H284" s="135"/>
      <c r="I284" s="135"/>
      <c r="J284" s="135"/>
      <c r="K284" s="135"/>
      <c r="L284" s="135"/>
      <c r="M284" s="135"/>
    </row>
    <row r="285" spans="1:13" ht="21">
      <c r="A285" s="135"/>
      <c r="B285" s="135"/>
      <c r="C285" s="135"/>
      <c r="D285" s="135"/>
      <c r="E285" s="135"/>
      <c r="F285" s="135"/>
      <c r="G285" s="135"/>
      <c r="H285" s="135"/>
      <c r="I285" s="135"/>
      <c r="J285" s="135"/>
      <c r="K285" s="135"/>
      <c r="L285" s="135"/>
      <c r="M285" s="135"/>
    </row>
    <row r="286" spans="1:13" ht="21">
      <c r="A286" s="135"/>
      <c r="B286" s="135"/>
      <c r="C286" s="135"/>
      <c r="D286" s="135"/>
      <c r="E286" s="135"/>
      <c r="F286" s="135"/>
      <c r="G286" s="135"/>
      <c r="H286" s="135"/>
      <c r="I286" s="135"/>
      <c r="J286" s="135"/>
      <c r="K286" s="135"/>
      <c r="L286" s="135"/>
      <c r="M286" s="135"/>
    </row>
    <row r="287" spans="1:13" ht="21">
      <c r="A287" s="135"/>
      <c r="B287" s="135"/>
      <c r="C287" s="135"/>
      <c r="D287" s="135"/>
      <c r="E287" s="135"/>
      <c r="F287" s="135"/>
      <c r="G287" s="135"/>
      <c r="H287" s="135"/>
      <c r="I287" s="135"/>
      <c r="J287" s="135"/>
      <c r="K287" s="135"/>
      <c r="L287" s="135"/>
      <c r="M287" s="135"/>
    </row>
    <row r="288" spans="1:13" ht="21">
      <c r="A288" s="133"/>
      <c r="B288" s="133"/>
      <c r="C288" s="133"/>
      <c r="D288" s="133"/>
      <c r="E288" s="133"/>
      <c r="F288" s="133"/>
      <c r="G288" s="133"/>
      <c r="H288" s="133"/>
      <c r="I288" s="133"/>
      <c r="J288" s="133"/>
      <c r="K288" s="133"/>
      <c r="L288" s="133"/>
      <c r="M288" s="133"/>
    </row>
    <row r="289" spans="1:13" ht="21">
      <c r="A289" s="133"/>
      <c r="B289" s="133"/>
      <c r="C289" s="133"/>
      <c r="D289" s="133"/>
      <c r="E289" s="133"/>
      <c r="F289" s="133"/>
      <c r="G289" s="133"/>
      <c r="H289" s="133"/>
      <c r="I289" s="133"/>
      <c r="J289" s="133"/>
      <c r="K289" s="133"/>
      <c r="L289" s="133"/>
      <c r="M289" s="133"/>
    </row>
  </sheetData>
  <sheetProtection/>
  <mergeCells count="1">
    <mergeCell ref="A1:M1"/>
  </mergeCells>
  <printOptions/>
  <pageMargins left="0.7" right="0.7" top="0.75" bottom="0.75" header="0.3" footer="0.3"/>
  <pageSetup orientation="portrait" r:id="rId3"/>
  <legacyDrawing r:id="rId2"/>
</worksheet>
</file>

<file path=xl/worksheets/sheet3.xml><?xml version="1.0" encoding="utf-8"?>
<worksheet xmlns="http://schemas.openxmlformats.org/spreadsheetml/2006/main" xmlns:r="http://schemas.openxmlformats.org/officeDocument/2006/relationships">
  <dimension ref="A2:IU106"/>
  <sheetViews>
    <sheetView zoomScalePageLayoutView="0" workbookViewId="0" topLeftCell="A1">
      <selection activeCell="D3" sqref="D3"/>
    </sheetView>
  </sheetViews>
  <sheetFormatPr defaultColWidth="9.33203125" defaultRowHeight="12.75"/>
  <cols>
    <col min="1" max="1" width="24.66015625" style="35" customWidth="1"/>
    <col min="2" max="2" width="57" style="34" customWidth="1"/>
    <col min="3" max="3" width="46.33203125" style="33" customWidth="1"/>
    <col min="4" max="237" width="9.33203125" style="33" customWidth="1"/>
    <col min="238" max="238" width="57" style="33" customWidth="1"/>
    <col min="239" max="239" width="41.5" style="33" bestFit="1" customWidth="1"/>
    <col min="240" max="240" width="24.66015625" style="33" customWidth="1"/>
    <col min="241" max="241" width="46.5" style="33" customWidth="1"/>
    <col min="242" max="242" width="3.33203125" style="33" customWidth="1"/>
    <col min="243" max="243" width="7.66015625" style="33" customWidth="1"/>
    <col min="244" max="244" width="4.16015625" style="33" customWidth="1"/>
    <col min="245" max="245" width="2.33203125" style="33" customWidth="1"/>
    <col min="246" max="246" width="17.5" style="33" customWidth="1"/>
    <col min="247" max="247" width="3.16015625" style="33" customWidth="1"/>
    <col min="248" max="248" width="18.33203125" style="33" customWidth="1"/>
    <col min="249" max="249" width="21.16015625" style="33" customWidth="1"/>
    <col min="250" max="251" width="21" style="33" bestFit="1" customWidth="1"/>
    <col min="252" max="252" width="20.16015625" style="33" customWidth="1"/>
    <col min="253" max="253" width="9.33203125" style="33" customWidth="1"/>
    <col min="254" max="254" width="25" style="33" customWidth="1"/>
    <col min="255" max="255" width="9.33203125" style="33" customWidth="1"/>
  </cols>
  <sheetData>
    <row r="2" spans="1:3" ht="21">
      <c r="A2" s="188" t="s">
        <v>719</v>
      </c>
      <c r="B2" s="188"/>
      <c r="C2" s="188"/>
    </row>
    <row r="4" spans="1:2" ht="21">
      <c r="A4" s="39" t="s">
        <v>461</v>
      </c>
      <c r="B4" s="39"/>
    </row>
    <row r="6" spans="1:255" ht="21">
      <c r="A6" s="40" t="s">
        <v>368</v>
      </c>
      <c r="B6" s="41" t="s">
        <v>1</v>
      </c>
      <c r="C6" s="40" t="s">
        <v>445</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row>
    <row r="7" spans="1:3" ht="21">
      <c r="A7" s="40">
        <v>5101010101</v>
      </c>
      <c r="B7" s="42" t="s">
        <v>371</v>
      </c>
      <c r="C7" s="43" t="s">
        <v>370</v>
      </c>
    </row>
    <row r="8" spans="1:3" ht="21">
      <c r="A8" s="40">
        <v>5101010103</v>
      </c>
      <c r="B8" s="42" t="s">
        <v>372</v>
      </c>
      <c r="C8" s="43" t="s">
        <v>370</v>
      </c>
    </row>
    <row r="9" spans="1:3" ht="21">
      <c r="A9" s="40">
        <v>5101010108</v>
      </c>
      <c r="B9" s="42" t="s">
        <v>373</v>
      </c>
      <c r="C9" s="43" t="s">
        <v>370</v>
      </c>
    </row>
    <row r="10" spans="1:3" ht="21">
      <c r="A10" s="40">
        <v>5101010109</v>
      </c>
      <c r="B10" s="42" t="s">
        <v>462</v>
      </c>
      <c r="C10" s="43" t="s">
        <v>370</v>
      </c>
    </row>
    <row r="11" spans="1:3" ht="21">
      <c r="A11" s="40">
        <v>5101010113</v>
      </c>
      <c r="B11" s="42" t="s">
        <v>374</v>
      </c>
      <c r="C11" s="43" t="s">
        <v>370</v>
      </c>
    </row>
    <row r="12" spans="1:3" ht="21">
      <c r="A12" s="40">
        <v>5101010115</v>
      </c>
      <c r="B12" s="42" t="s">
        <v>463</v>
      </c>
      <c r="C12" s="43" t="s">
        <v>370</v>
      </c>
    </row>
    <row r="13" spans="1:3" ht="21">
      <c r="A13" s="40">
        <v>5101010116</v>
      </c>
      <c r="B13" s="42" t="s">
        <v>375</v>
      </c>
      <c r="C13" s="43" t="s">
        <v>370</v>
      </c>
    </row>
    <row r="14" spans="1:3" ht="21">
      <c r="A14" s="40">
        <v>5101010118</v>
      </c>
      <c r="B14" s="42" t="s">
        <v>446</v>
      </c>
      <c r="C14" s="43" t="s">
        <v>370</v>
      </c>
    </row>
    <row r="15" spans="1:3" ht="21">
      <c r="A15" s="40">
        <v>5101010199</v>
      </c>
      <c r="B15" s="42" t="s">
        <v>464</v>
      </c>
      <c r="C15" s="43" t="s">
        <v>370</v>
      </c>
    </row>
    <row r="16" spans="1:3" ht="21">
      <c r="A16" s="40">
        <v>5101020101</v>
      </c>
      <c r="B16" s="42" t="s">
        <v>447</v>
      </c>
      <c r="C16" s="43" t="s">
        <v>370</v>
      </c>
    </row>
    <row r="17" spans="1:3" ht="21">
      <c r="A17" s="40">
        <v>5101020102</v>
      </c>
      <c r="B17" s="42" t="s">
        <v>448</v>
      </c>
      <c r="C17" s="43" t="s">
        <v>370</v>
      </c>
    </row>
    <row r="18" spans="1:3" ht="21">
      <c r="A18" s="40">
        <v>5101020103</v>
      </c>
      <c r="B18" s="42" t="s">
        <v>376</v>
      </c>
      <c r="C18" s="43" t="s">
        <v>370</v>
      </c>
    </row>
    <row r="19" spans="1:3" ht="21">
      <c r="A19" s="40">
        <v>5101020104</v>
      </c>
      <c r="B19" s="42" t="s">
        <v>377</v>
      </c>
      <c r="C19" s="43" t="s">
        <v>370</v>
      </c>
    </row>
    <row r="20" spans="1:3" ht="21">
      <c r="A20" s="40">
        <v>5101020105</v>
      </c>
      <c r="B20" s="42" t="s">
        <v>378</v>
      </c>
      <c r="C20" s="43" t="s">
        <v>370</v>
      </c>
    </row>
    <row r="21" spans="1:3" ht="21">
      <c r="A21" s="40">
        <v>5101020106</v>
      </c>
      <c r="B21" s="42" t="s">
        <v>465</v>
      </c>
      <c r="C21" s="43" t="s">
        <v>370</v>
      </c>
    </row>
    <row r="22" spans="1:3" ht="21">
      <c r="A22" s="40">
        <v>5101020112</v>
      </c>
      <c r="B22" s="42" t="s">
        <v>466</v>
      </c>
      <c r="C22" s="43" t="s">
        <v>370</v>
      </c>
    </row>
    <row r="23" spans="1:3" ht="21">
      <c r="A23" s="40">
        <v>5101020113</v>
      </c>
      <c r="B23" s="42" t="s">
        <v>467</v>
      </c>
      <c r="C23" s="43" t="s">
        <v>370</v>
      </c>
    </row>
    <row r="24" spans="1:3" ht="21">
      <c r="A24" s="40">
        <v>5101020114</v>
      </c>
      <c r="B24" s="42" t="s">
        <v>379</v>
      </c>
      <c r="C24" s="43" t="s">
        <v>370</v>
      </c>
    </row>
    <row r="25" spans="1:255" ht="21">
      <c r="A25" s="41">
        <v>5101020116</v>
      </c>
      <c r="B25" s="42" t="s">
        <v>460</v>
      </c>
      <c r="C25" s="42" t="s">
        <v>370</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row>
    <row r="26" spans="1:3" ht="21">
      <c r="A26" s="40">
        <v>5101020199</v>
      </c>
      <c r="B26" s="42" t="s">
        <v>380</v>
      </c>
      <c r="C26" s="43" t="s">
        <v>370</v>
      </c>
    </row>
    <row r="27" spans="1:3" ht="21">
      <c r="A27" s="44">
        <v>5101030101</v>
      </c>
      <c r="B27" s="45" t="s">
        <v>421</v>
      </c>
      <c r="C27" s="46" t="s">
        <v>725</v>
      </c>
    </row>
    <row r="28" spans="1:3" ht="21">
      <c r="A28" s="40">
        <v>5101030205</v>
      </c>
      <c r="B28" s="42" t="s">
        <v>381</v>
      </c>
      <c r="C28" s="46" t="s">
        <v>725</v>
      </c>
    </row>
    <row r="29" spans="1:3" ht="21">
      <c r="A29" s="40">
        <v>5101030206</v>
      </c>
      <c r="B29" s="42" t="s">
        <v>382</v>
      </c>
      <c r="C29" s="46" t="s">
        <v>725</v>
      </c>
    </row>
    <row r="30" spans="1:3" ht="21">
      <c r="A30" s="40">
        <v>5101030207</v>
      </c>
      <c r="B30" s="42" t="s">
        <v>383</v>
      </c>
      <c r="C30" s="46" t="s">
        <v>725</v>
      </c>
    </row>
    <row r="31" spans="1:3" ht="21">
      <c r="A31" s="40">
        <v>5101030208</v>
      </c>
      <c r="B31" s="42" t="s">
        <v>384</v>
      </c>
      <c r="C31" s="46" t="s">
        <v>725</v>
      </c>
    </row>
    <row r="32" spans="1:3" ht="21">
      <c r="A32" s="40">
        <v>5102010106</v>
      </c>
      <c r="B32" s="42" t="s">
        <v>386</v>
      </c>
      <c r="C32" s="43" t="s">
        <v>385</v>
      </c>
    </row>
    <row r="33" spans="1:255" ht="21">
      <c r="A33" s="40">
        <v>5102010199</v>
      </c>
      <c r="B33" s="42" t="s">
        <v>387</v>
      </c>
      <c r="C33" s="43" t="s">
        <v>385</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row>
    <row r="34" spans="1:255" ht="21">
      <c r="A34" s="40">
        <v>5102020105</v>
      </c>
      <c r="B34" s="42" t="s">
        <v>468</v>
      </c>
      <c r="C34" s="43" t="s">
        <v>385</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row>
    <row r="35" spans="1:3" ht="21">
      <c r="A35" s="40">
        <v>5102020199</v>
      </c>
      <c r="B35" s="42" t="s">
        <v>388</v>
      </c>
      <c r="C35" s="43" t="s">
        <v>385</v>
      </c>
    </row>
    <row r="36" spans="1:3" ht="21">
      <c r="A36" s="40">
        <v>5102030199</v>
      </c>
      <c r="B36" s="42" t="s">
        <v>389</v>
      </c>
      <c r="C36" s="43" t="s">
        <v>385</v>
      </c>
    </row>
    <row r="37" spans="1:3" ht="21">
      <c r="A37" s="40">
        <v>5103010102</v>
      </c>
      <c r="B37" s="42" t="s">
        <v>391</v>
      </c>
      <c r="C37" s="43" t="s">
        <v>390</v>
      </c>
    </row>
    <row r="38" spans="1:3" ht="21">
      <c r="A38" s="40">
        <v>5103010103</v>
      </c>
      <c r="B38" s="42" t="s">
        <v>392</v>
      </c>
      <c r="C38" s="43" t="s">
        <v>390</v>
      </c>
    </row>
    <row r="39" spans="1:3" ht="21">
      <c r="A39" s="40">
        <v>5103010199</v>
      </c>
      <c r="B39" s="42" t="s">
        <v>393</v>
      </c>
      <c r="C39" s="43" t="s">
        <v>390</v>
      </c>
    </row>
    <row r="40" spans="1:3" ht="21">
      <c r="A40" s="40">
        <v>5103020102</v>
      </c>
      <c r="B40" s="42" t="s">
        <v>391</v>
      </c>
      <c r="C40" s="43" t="s">
        <v>390</v>
      </c>
    </row>
    <row r="41" spans="1:3" ht="21">
      <c r="A41" s="40">
        <v>5103020103</v>
      </c>
      <c r="B41" s="42" t="s">
        <v>392</v>
      </c>
      <c r="C41" s="43" t="s">
        <v>390</v>
      </c>
    </row>
    <row r="42" spans="1:3" ht="21">
      <c r="A42" s="40">
        <v>5103020199</v>
      </c>
      <c r="B42" s="42" t="s">
        <v>394</v>
      </c>
      <c r="C42" s="43" t="s">
        <v>390</v>
      </c>
    </row>
    <row r="43" spans="1:3" ht="21">
      <c r="A43" s="40">
        <v>5104010104</v>
      </c>
      <c r="B43" s="42" t="s">
        <v>395</v>
      </c>
      <c r="C43" s="43" t="s">
        <v>396</v>
      </c>
    </row>
    <row r="44" spans="1:3" ht="21">
      <c r="A44" s="40">
        <v>5104010107</v>
      </c>
      <c r="B44" s="42" t="s">
        <v>397</v>
      </c>
      <c r="C44" s="43" t="s">
        <v>396</v>
      </c>
    </row>
    <row r="45" spans="1:3" ht="21">
      <c r="A45" s="40">
        <v>5104010110</v>
      </c>
      <c r="B45" s="42" t="s">
        <v>398</v>
      </c>
      <c r="C45" s="43" t="s">
        <v>396</v>
      </c>
    </row>
    <row r="46" spans="1:3" ht="21">
      <c r="A46" s="40">
        <v>5104010112</v>
      </c>
      <c r="B46" s="42" t="s">
        <v>399</v>
      </c>
      <c r="C46" s="43" t="s">
        <v>396</v>
      </c>
    </row>
    <row r="47" spans="1:3" ht="21">
      <c r="A47" s="40">
        <v>5104010114</v>
      </c>
      <c r="B47" s="42" t="s">
        <v>469</v>
      </c>
      <c r="C47" s="43" t="s">
        <v>396</v>
      </c>
    </row>
    <row r="48" spans="1:3" ht="21">
      <c r="A48" s="40">
        <v>5104010115</v>
      </c>
      <c r="B48" s="42" t="s">
        <v>400</v>
      </c>
      <c r="C48" s="43" t="s">
        <v>396</v>
      </c>
    </row>
    <row r="49" spans="1:3" ht="21">
      <c r="A49" s="40">
        <v>5104020101</v>
      </c>
      <c r="B49" s="42" t="s">
        <v>401</v>
      </c>
      <c r="C49" s="43" t="s">
        <v>396</v>
      </c>
    </row>
    <row r="50" spans="1:3" ht="21">
      <c r="A50" s="40">
        <v>5104020103</v>
      </c>
      <c r="B50" s="42" t="s">
        <v>402</v>
      </c>
      <c r="C50" s="43" t="s">
        <v>396</v>
      </c>
    </row>
    <row r="51" spans="1:3" ht="21">
      <c r="A51" s="40">
        <v>5104020105</v>
      </c>
      <c r="B51" s="42" t="s">
        <v>403</v>
      </c>
      <c r="C51" s="43" t="s">
        <v>396</v>
      </c>
    </row>
    <row r="52" spans="1:3" ht="21">
      <c r="A52" s="40">
        <v>5104020106</v>
      </c>
      <c r="B52" s="42" t="s">
        <v>404</v>
      </c>
      <c r="C52" s="43" t="s">
        <v>396</v>
      </c>
    </row>
    <row r="53" spans="1:3" ht="21">
      <c r="A53" s="40">
        <v>5104020107</v>
      </c>
      <c r="B53" s="42" t="s">
        <v>405</v>
      </c>
      <c r="C53" s="43" t="s">
        <v>396</v>
      </c>
    </row>
    <row r="54" spans="1:3" ht="21">
      <c r="A54" s="40">
        <v>5104030202</v>
      </c>
      <c r="B54" s="42" t="s">
        <v>453</v>
      </c>
      <c r="C54" s="43" t="s">
        <v>396</v>
      </c>
    </row>
    <row r="55" spans="1:3" ht="21">
      <c r="A55" s="40">
        <v>5104030203</v>
      </c>
      <c r="B55" s="42" t="s">
        <v>406</v>
      </c>
      <c r="C55" s="43" t="s">
        <v>396</v>
      </c>
    </row>
    <row r="56" spans="1:3" ht="21">
      <c r="A56" s="40">
        <v>5104030206</v>
      </c>
      <c r="B56" s="42" t="s">
        <v>470</v>
      </c>
      <c r="C56" s="43" t="s">
        <v>396</v>
      </c>
    </row>
    <row r="57" spans="1:3" ht="21">
      <c r="A57" s="40">
        <v>5104030207</v>
      </c>
      <c r="B57" s="42" t="s">
        <v>407</v>
      </c>
      <c r="C57" s="43" t="s">
        <v>396</v>
      </c>
    </row>
    <row r="58" spans="1:3" ht="21">
      <c r="A58" s="40">
        <v>5104030208</v>
      </c>
      <c r="B58" s="42" t="s">
        <v>408</v>
      </c>
      <c r="C58" s="43" t="s">
        <v>396</v>
      </c>
    </row>
    <row r="59" spans="1:3" ht="21">
      <c r="A59" s="40">
        <v>5104030212</v>
      </c>
      <c r="B59" s="42" t="s">
        <v>409</v>
      </c>
      <c r="C59" s="43" t="s">
        <v>396</v>
      </c>
    </row>
    <row r="60" spans="1:3" ht="21">
      <c r="A60" s="40">
        <v>5104030213</v>
      </c>
      <c r="B60" s="42" t="s">
        <v>471</v>
      </c>
      <c r="C60" s="43" t="s">
        <v>396</v>
      </c>
    </row>
    <row r="61" spans="1:3" ht="21">
      <c r="A61" s="40">
        <v>5104030214</v>
      </c>
      <c r="B61" s="42" t="s">
        <v>454</v>
      </c>
      <c r="C61" s="43" t="s">
        <v>396</v>
      </c>
    </row>
    <row r="62" spans="1:5" ht="23.25">
      <c r="A62" s="40">
        <v>5104030216</v>
      </c>
      <c r="B62" s="42" t="s">
        <v>410</v>
      </c>
      <c r="C62" s="43" t="s">
        <v>396</v>
      </c>
      <c r="E62" s="144"/>
    </row>
    <row r="63" spans="1:3" ht="21">
      <c r="A63" s="40">
        <v>5104030217</v>
      </c>
      <c r="B63" s="42" t="s">
        <v>455</v>
      </c>
      <c r="C63" s="43" t="s">
        <v>396</v>
      </c>
    </row>
    <row r="64" spans="1:255" s="145" customFormat="1" ht="21">
      <c r="A64" s="41">
        <v>5104030218</v>
      </c>
      <c r="B64" s="42" t="s">
        <v>422</v>
      </c>
      <c r="C64" s="42" t="s">
        <v>396</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row>
    <row r="65" spans="1:3" ht="21">
      <c r="A65" s="40">
        <v>5104030219</v>
      </c>
      <c r="B65" s="42" t="s">
        <v>411</v>
      </c>
      <c r="C65" s="43" t="s">
        <v>396</v>
      </c>
    </row>
    <row r="66" spans="1:255" ht="21">
      <c r="A66" s="41">
        <v>5104030220</v>
      </c>
      <c r="B66" s="42" t="s">
        <v>472</v>
      </c>
      <c r="C66" s="43" t="s">
        <v>396</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row>
    <row r="67" spans="1:3" ht="21">
      <c r="A67" s="40">
        <v>5104030299</v>
      </c>
      <c r="B67" s="42" t="s">
        <v>412</v>
      </c>
      <c r="C67" s="43" t="s">
        <v>396</v>
      </c>
    </row>
    <row r="68" spans="1:255" ht="21">
      <c r="A68" s="40">
        <v>5104040101</v>
      </c>
      <c r="B68" s="42" t="s">
        <v>413</v>
      </c>
      <c r="C68" s="43" t="s">
        <v>396</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row>
    <row r="69" spans="1:255" ht="21">
      <c r="A69" s="40">
        <v>5104040102</v>
      </c>
      <c r="B69" s="42" t="s">
        <v>456</v>
      </c>
      <c r="C69" s="43" t="s">
        <v>396</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row>
    <row r="70" spans="1:255" ht="21">
      <c r="A70" s="40">
        <v>5104040103</v>
      </c>
      <c r="B70" s="42" t="s">
        <v>457</v>
      </c>
      <c r="C70" s="43" t="s">
        <v>396</v>
      </c>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row>
    <row r="71" spans="1:255" ht="21">
      <c r="A71" s="40">
        <v>5104040199</v>
      </c>
      <c r="B71" s="42" t="s">
        <v>414</v>
      </c>
      <c r="C71" s="43" t="s">
        <v>396</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row>
    <row r="72" spans="1:255" ht="21">
      <c r="A72" s="40">
        <v>5105010140</v>
      </c>
      <c r="B72" s="42" t="s">
        <v>473</v>
      </c>
      <c r="C72" s="42" t="s">
        <v>416</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row>
    <row r="73" spans="1:255" ht="21">
      <c r="A73" s="40">
        <v>5105010152</v>
      </c>
      <c r="B73" s="42" t="s">
        <v>474</v>
      </c>
      <c r="C73" s="42" t="s">
        <v>416</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row>
    <row r="74" spans="1:255" ht="21">
      <c r="A74" s="41">
        <v>5105010160</v>
      </c>
      <c r="B74" s="42" t="s">
        <v>475</v>
      </c>
      <c r="C74" s="42" t="s">
        <v>416</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row>
    <row r="75" spans="1:255" ht="21">
      <c r="A75" s="41">
        <v>5105010161</v>
      </c>
      <c r="B75" s="42" t="s">
        <v>476</v>
      </c>
      <c r="C75" s="42" t="s">
        <v>416</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row>
    <row r="76" spans="1:255" ht="21">
      <c r="A76" s="41">
        <v>5105010164</v>
      </c>
      <c r="B76" s="42" t="s">
        <v>458</v>
      </c>
      <c r="C76" s="42" t="s">
        <v>416</v>
      </c>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row>
    <row r="77" spans="1:255" ht="21">
      <c r="A77" s="41">
        <v>5105010168</v>
      </c>
      <c r="B77" s="42" t="s">
        <v>459</v>
      </c>
      <c r="C77" s="42" t="s">
        <v>416</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row>
    <row r="78" spans="1:3" ht="21">
      <c r="A78" s="41">
        <v>5107010101</v>
      </c>
      <c r="B78" s="42" t="s">
        <v>477</v>
      </c>
      <c r="C78" s="43" t="s">
        <v>417</v>
      </c>
    </row>
    <row r="79" spans="1:3" ht="21">
      <c r="A79" s="40">
        <v>5107010113</v>
      </c>
      <c r="B79" s="42" t="s">
        <v>435</v>
      </c>
      <c r="C79" s="43" t="s">
        <v>417</v>
      </c>
    </row>
    <row r="80" spans="1:3" ht="21">
      <c r="A80" s="41">
        <v>5107010199</v>
      </c>
      <c r="B80" s="42" t="s">
        <v>418</v>
      </c>
      <c r="C80" s="42" t="s">
        <v>417</v>
      </c>
    </row>
    <row r="81" spans="1:255" ht="21">
      <c r="A81" s="41">
        <v>5211010102</v>
      </c>
      <c r="B81" s="42" t="s">
        <v>442</v>
      </c>
      <c r="C81" s="42" t="s">
        <v>417</v>
      </c>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row>
    <row r="82" spans="1:255" ht="21">
      <c r="A82" s="41">
        <v>5203010141</v>
      </c>
      <c r="B82" s="42" t="s">
        <v>419</v>
      </c>
      <c r="C82" s="42" t="s">
        <v>417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row>
    <row r="83" spans="1:255" ht="21">
      <c r="A83" s="40">
        <v>5212010199</v>
      </c>
      <c r="B83" s="42" t="s">
        <v>420</v>
      </c>
      <c r="C83" s="43" t="s">
        <v>420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row>
    <row r="84" spans="1:255" ht="21">
      <c r="A84" s="48"/>
      <c r="B84" s="37"/>
      <c r="C84" s="36"/>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row>
    <row r="85" spans="1:255" ht="21">
      <c r="A85" s="48"/>
      <c r="B85" s="37"/>
      <c r="C85" s="36"/>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row>
    <row r="86" spans="1:255" ht="21">
      <c r="A86" s="48"/>
      <c r="B86" s="37"/>
      <c r="C86" s="36"/>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row>
    <row r="87" spans="1:255" ht="21">
      <c r="A87" s="48"/>
      <c r="B87" s="37"/>
      <c r="C87" s="36"/>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row>
    <row r="88" spans="1:255" ht="21">
      <c r="A88" s="49" t="s">
        <v>724</v>
      </c>
      <c r="B88" s="50"/>
      <c r="C88" s="34"/>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row>
    <row r="89" spans="1:255" ht="23.25">
      <c r="A89" s="127"/>
      <c r="C89" s="34"/>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row>
    <row r="90" spans="1:3" ht="21">
      <c r="A90" s="40">
        <v>5101040102</v>
      </c>
      <c r="B90" s="42" t="s">
        <v>423</v>
      </c>
      <c r="C90" s="43" t="s">
        <v>478</v>
      </c>
    </row>
    <row r="91" spans="1:3" ht="21">
      <c r="A91" s="40">
        <v>5101040103</v>
      </c>
      <c r="B91" s="42" t="s">
        <v>449</v>
      </c>
      <c r="C91" s="43" t="s">
        <v>478</v>
      </c>
    </row>
    <row r="92" spans="1:255" ht="21">
      <c r="A92" s="40">
        <v>5101040104</v>
      </c>
      <c r="B92" s="42" t="s">
        <v>424</v>
      </c>
      <c r="C92" s="43" t="s">
        <v>478</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row>
    <row r="93" spans="1:255" ht="21">
      <c r="A93" s="40">
        <v>5101040105</v>
      </c>
      <c r="B93" s="42" t="s">
        <v>425</v>
      </c>
      <c r="C93" s="43" t="s">
        <v>478</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row>
    <row r="94" spans="1:255" ht="21">
      <c r="A94" s="40">
        <v>5101040106</v>
      </c>
      <c r="B94" s="42" t="s">
        <v>426</v>
      </c>
      <c r="C94" s="43" t="s">
        <v>478</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row>
    <row r="95" spans="1:255" ht="21">
      <c r="A95" s="40">
        <v>5101040107</v>
      </c>
      <c r="B95" s="42" t="s">
        <v>427</v>
      </c>
      <c r="C95" s="43" t="s">
        <v>478</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row>
    <row r="96" spans="1:255" ht="21">
      <c r="A96" s="40">
        <v>5101040108</v>
      </c>
      <c r="B96" s="42" t="s">
        <v>428</v>
      </c>
      <c r="C96" s="43" t="s">
        <v>478</v>
      </c>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row>
    <row r="97" spans="1:3" ht="21">
      <c r="A97" s="40">
        <v>5101040111</v>
      </c>
      <c r="B97" s="42" t="s">
        <v>429</v>
      </c>
      <c r="C97" s="43" t="s">
        <v>478</v>
      </c>
    </row>
    <row r="98" spans="1:3" ht="21">
      <c r="A98" s="40">
        <v>5101040118</v>
      </c>
      <c r="B98" s="42" t="s">
        <v>450</v>
      </c>
      <c r="C98" s="43" t="s">
        <v>478</v>
      </c>
    </row>
    <row r="99" spans="1:255" ht="21">
      <c r="A99" s="40">
        <v>5101040119</v>
      </c>
      <c r="B99" s="42" t="s">
        <v>451</v>
      </c>
      <c r="C99" s="43" t="s">
        <v>478</v>
      </c>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21">
      <c r="A100" s="40">
        <v>5101040120</v>
      </c>
      <c r="B100" s="42" t="s">
        <v>430</v>
      </c>
      <c r="C100" s="43" t="s">
        <v>478</v>
      </c>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21">
      <c r="A101" s="40">
        <v>5101040199</v>
      </c>
      <c r="B101" s="42" t="s">
        <v>452</v>
      </c>
      <c r="C101" s="43" t="s">
        <v>478</v>
      </c>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21">
      <c r="A102" s="40">
        <v>5101040202</v>
      </c>
      <c r="B102" s="42" t="s">
        <v>421</v>
      </c>
      <c r="C102" s="43" t="s">
        <v>478</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21">
      <c r="A103" s="40">
        <v>5101040204</v>
      </c>
      <c r="B103" s="42" t="s">
        <v>431</v>
      </c>
      <c r="C103" s="43" t="s">
        <v>478</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21">
      <c r="A104" s="40">
        <v>5101040205</v>
      </c>
      <c r="B104" s="42" t="s">
        <v>432</v>
      </c>
      <c r="C104" s="43" t="s">
        <v>478</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21">
      <c r="A105" s="40">
        <v>5101040206</v>
      </c>
      <c r="B105" s="42" t="s">
        <v>433</v>
      </c>
      <c r="C105" s="43" t="s">
        <v>478</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21">
      <c r="A106" s="40">
        <v>5101040207</v>
      </c>
      <c r="B106" s="42" t="s">
        <v>434</v>
      </c>
      <c r="C106" s="43" t="s">
        <v>478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sheetData>
  <sheetProtection/>
  <mergeCells count="1">
    <mergeCell ref="A2:C2"/>
  </mergeCells>
  <printOptions/>
  <pageMargins left="0.5118110236220472" right="0.5118110236220472" top="0.9448818897637796" bottom="0.5511811023622047" header="0.31496062992125984" footer="0.31496062992125984"/>
  <pageSetup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AB62"/>
  <sheetViews>
    <sheetView zoomScalePageLayoutView="0" workbookViewId="0" topLeftCell="A1">
      <selection activeCell="F11" sqref="F11"/>
    </sheetView>
  </sheetViews>
  <sheetFormatPr defaultColWidth="9.33203125" defaultRowHeight="12.75"/>
  <cols>
    <col min="1" max="1" width="5.16015625" style="56" customWidth="1"/>
    <col min="2" max="2" width="30" style="51" customWidth="1"/>
    <col min="3" max="3" width="52" style="51" bestFit="1" customWidth="1"/>
    <col min="4" max="6" width="10.5" style="51" customWidth="1"/>
    <col min="7" max="12" width="9.33203125" style="51" customWidth="1"/>
    <col min="13" max="14" width="10.66015625" style="51" customWidth="1"/>
    <col min="15" max="15" width="15.16015625" style="51" customWidth="1"/>
    <col min="16" max="18" width="9.33203125" style="51" customWidth="1"/>
    <col min="19" max="19" width="9.5" style="51" customWidth="1"/>
    <col min="20" max="20" width="9.66015625" style="51" bestFit="1" customWidth="1"/>
    <col min="21" max="21" width="8.5" style="51" bestFit="1" customWidth="1"/>
    <col min="22" max="22" width="8.5" style="51" customWidth="1"/>
    <col min="23" max="23" width="9.66015625" style="51" bestFit="1" customWidth="1"/>
    <col min="24" max="24" width="8.5" style="51" bestFit="1" customWidth="1"/>
    <col min="25" max="25" width="5.5" style="51" bestFit="1" customWidth="1"/>
    <col min="26" max="26" width="9.66015625" style="51" bestFit="1" customWidth="1"/>
    <col min="27" max="27" width="8.5" style="51" bestFit="1" customWidth="1"/>
    <col min="28" max="28" width="11.5" style="51" customWidth="1"/>
    <col min="29" max="16384" width="9.33203125" style="51" customWidth="1"/>
  </cols>
  <sheetData>
    <row r="1" spans="1:27" s="54" customFormat="1" ht="23.25">
      <c r="A1" s="187" t="s">
        <v>580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54" customFormat="1" ht="20.2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row>
    <row r="3" spans="1:3" ht="31.5" customHeight="1">
      <c r="A3" s="190" t="s">
        <v>539</v>
      </c>
      <c r="B3" s="190"/>
      <c r="C3" s="190"/>
    </row>
    <row r="4" spans="1:28" s="61" customFormat="1" ht="18.75">
      <c r="A4" s="204" t="s">
        <v>497</v>
      </c>
      <c r="B4" s="203" t="s">
        <v>508</v>
      </c>
      <c r="C4" s="204" t="s">
        <v>498</v>
      </c>
      <c r="D4" s="199" t="s">
        <v>370</v>
      </c>
      <c r="E4" s="200"/>
      <c r="F4" s="200"/>
      <c r="G4" s="199" t="s">
        <v>529</v>
      </c>
      <c r="H4" s="200"/>
      <c r="I4" s="200"/>
      <c r="J4" s="199" t="s">
        <v>530</v>
      </c>
      <c r="K4" s="200"/>
      <c r="L4" s="200"/>
      <c r="M4" s="201" t="s">
        <v>531</v>
      </c>
      <c r="N4" s="202"/>
      <c r="O4" s="202"/>
      <c r="P4" s="199" t="s">
        <v>416</v>
      </c>
      <c r="Q4" s="200"/>
      <c r="R4" s="200"/>
      <c r="S4" s="199" t="s">
        <v>532</v>
      </c>
      <c r="T4" s="200"/>
      <c r="U4" s="200"/>
      <c r="V4" s="199" t="s">
        <v>420</v>
      </c>
      <c r="W4" s="200"/>
      <c r="X4" s="200"/>
      <c r="Y4" s="193" t="s">
        <v>525</v>
      </c>
      <c r="Z4" s="194"/>
      <c r="AA4" s="194"/>
      <c r="AB4" s="191" t="s">
        <v>537</v>
      </c>
    </row>
    <row r="5" spans="1:28" ht="21">
      <c r="A5" s="204"/>
      <c r="B5" s="204"/>
      <c r="C5" s="204"/>
      <c r="D5" s="60" t="s">
        <v>499</v>
      </c>
      <c r="E5" s="52" t="s">
        <v>500</v>
      </c>
      <c r="F5" s="52" t="s">
        <v>501</v>
      </c>
      <c r="G5" s="60" t="s">
        <v>499</v>
      </c>
      <c r="H5" s="52" t="s">
        <v>500</v>
      </c>
      <c r="I5" s="52" t="s">
        <v>501</v>
      </c>
      <c r="J5" s="60" t="s">
        <v>499</v>
      </c>
      <c r="K5" s="52" t="s">
        <v>500</v>
      </c>
      <c r="L5" s="52" t="s">
        <v>501</v>
      </c>
      <c r="M5" s="60" t="s">
        <v>499</v>
      </c>
      <c r="N5" s="52" t="s">
        <v>500</v>
      </c>
      <c r="O5" s="52" t="s">
        <v>501</v>
      </c>
      <c r="P5" s="60" t="s">
        <v>499</v>
      </c>
      <c r="Q5" s="52" t="s">
        <v>500</v>
      </c>
      <c r="R5" s="52" t="s">
        <v>501</v>
      </c>
      <c r="S5" s="60" t="s">
        <v>499</v>
      </c>
      <c r="T5" s="52" t="s">
        <v>500</v>
      </c>
      <c r="U5" s="52" t="s">
        <v>501</v>
      </c>
      <c r="V5" s="60" t="s">
        <v>499</v>
      </c>
      <c r="W5" s="52" t="s">
        <v>500</v>
      </c>
      <c r="X5" s="52" t="s">
        <v>501</v>
      </c>
      <c r="Y5" s="60" t="s">
        <v>499</v>
      </c>
      <c r="Z5" s="52" t="s">
        <v>500</v>
      </c>
      <c r="AA5" s="52" t="s">
        <v>501</v>
      </c>
      <c r="AB5" s="192"/>
    </row>
    <row r="6" spans="1:28" ht="21">
      <c r="A6" s="205" t="s">
        <v>502</v>
      </c>
      <c r="B6" s="206"/>
      <c r="C6" s="207"/>
      <c r="D6" s="63"/>
      <c r="E6" s="63"/>
      <c r="F6" s="63"/>
      <c r="G6" s="63"/>
      <c r="H6" s="63"/>
      <c r="I6" s="63"/>
      <c r="J6" s="63"/>
      <c r="K6" s="63"/>
      <c r="L6" s="63"/>
      <c r="M6" s="63"/>
      <c r="N6" s="63"/>
      <c r="O6" s="63"/>
      <c r="P6" s="63"/>
      <c r="Q6" s="63"/>
      <c r="R6" s="63"/>
      <c r="S6" s="63"/>
      <c r="T6" s="63"/>
      <c r="U6" s="63"/>
      <c r="V6" s="63"/>
      <c r="W6" s="63"/>
      <c r="X6" s="63"/>
      <c r="Y6" s="63"/>
      <c r="Z6" s="63"/>
      <c r="AA6" s="63"/>
      <c r="AB6" s="63"/>
    </row>
    <row r="7" spans="1:28" ht="21">
      <c r="A7" s="57">
        <v>1</v>
      </c>
      <c r="B7" s="55" t="s">
        <v>509</v>
      </c>
      <c r="C7" s="55" t="s">
        <v>503</v>
      </c>
      <c r="D7" s="55"/>
      <c r="E7" s="55"/>
      <c r="F7" s="55"/>
      <c r="G7" s="55"/>
      <c r="H7" s="55"/>
      <c r="I7" s="55"/>
      <c r="J7" s="55"/>
      <c r="K7" s="55"/>
      <c r="L7" s="55"/>
      <c r="M7" s="55"/>
      <c r="N7" s="55"/>
      <c r="O7" s="55"/>
      <c r="P7" s="55"/>
      <c r="Q7" s="55"/>
      <c r="R7" s="55"/>
      <c r="S7" s="55"/>
      <c r="T7" s="55"/>
      <c r="U7" s="55"/>
      <c r="V7" s="55"/>
      <c r="W7" s="55"/>
      <c r="X7" s="55"/>
      <c r="Y7" s="55"/>
      <c r="Z7" s="55"/>
      <c r="AA7" s="55"/>
      <c r="AB7" s="55"/>
    </row>
    <row r="8" spans="1:28" ht="21">
      <c r="A8" s="57">
        <v>2</v>
      </c>
      <c r="B8" s="55" t="s">
        <v>509</v>
      </c>
      <c r="C8" s="55" t="s">
        <v>548</v>
      </c>
      <c r="D8" s="55"/>
      <c r="E8" s="55"/>
      <c r="F8" s="55"/>
      <c r="G8" s="55"/>
      <c r="H8" s="55"/>
      <c r="I8" s="55"/>
      <c r="J8" s="55"/>
      <c r="K8" s="55"/>
      <c r="L8" s="55"/>
      <c r="M8" s="55"/>
      <c r="N8" s="55"/>
      <c r="O8" s="55"/>
      <c r="P8" s="55"/>
      <c r="Q8" s="55"/>
      <c r="R8" s="55"/>
      <c r="S8" s="55"/>
      <c r="T8" s="55"/>
      <c r="U8" s="55"/>
      <c r="V8" s="55"/>
      <c r="W8" s="55"/>
      <c r="X8" s="55"/>
      <c r="Y8" s="55"/>
      <c r="Z8" s="55"/>
      <c r="AA8" s="55"/>
      <c r="AB8" s="55"/>
    </row>
    <row r="9" spans="1:28" ht="21">
      <c r="A9" s="57">
        <v>3</v>
      </c>
      <c r="B9" s="55" t="s">
        <v>509</v>
      </c>
      <c r="C9" s="55" t="s">
        <v>504</v>
      </c>
      <c r="D9" s="55"/>
      <c r="E9" s="55"/>
      <c r="F9" s="55"/>
      <c r="G9" s="55"/>
      <c r="H9" s="55"/>
      <c r="I9" s="55"/>
      <c r="J9" s="55"/>
      <c r="K9" s="55"/>
      <c r="L9" s="55"/>
      <c r="M9" s="55"/>
      <c r="N9" s="55"/>
      <c r="O9" s="55"/>
      <c r="P9" s="55"/>
      <c r="Q9" s="55"/>
      <c r="R9" s="55"/>
      <c r="S9" s="55"/>
      <c r="T9" s="55"/>
      <c r="U9" s="55"/>
      <c r="V9" s="55"/>
      <c r="W9" s="55"/>
      <c r="X9" s="55"/>
      <c r="Y9" s="55"/>
      <c r="Z9" s="55"/>
      <c r="AA9" s="55"/>
      <c r="AB9" s="55"/>
    </row>
    <row r="10" spans="1:28" ht="21">
      <c r="A10" s="57">
        <v>4</v>
      </c>
      <c r="B10" s="55" t="s">
        <v>509</v>
      </c>
      <c r="C10" s="55" t="s">
        <v>505</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row>
    <row r="11" spans="1:28" ht="21">
      <c r="A11" s="57">
        <v>5</v>
      </c>
      <c r="B11" s="55" t="s">
        <v>509</v>
      </c>
      <c r="C11" s="55" t="s">
        <v>510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row>
    <row r="12" spans="1:28" ht="21">
      <c r="A12" s="57">
        <v>6</v>
      </c>
      <c r="B12" s="55" t="s">
        <v>509</v>
      </c>
      <c r="C12" s="55" t="s">
        <v>511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row>
    <row r="13" spans="1:28" ht="21">
      <c r="A13" s="57">
        <v>7</v>
      </c>
      <c r="B13" s="55" t="s">
        <v>512</v>
      </c>
      <c r="C13" s="55" t="s">
        <v>513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row>
    <row r="14" spans="1:28" ht="21">
      <c r="A14" s="57">
        <v>8</v>
      </c>
      <c r="B14" s="55" t="s">
        <v>514</v>
      </c>
      <c r="C14" s="55" t="s">
        <v>515</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row>
    <row r="15" spans="1:28" ht="21">
      <c r="A15" s="57">
        <v>9</v>
      </c>
      <c r="B15" s="55" t="s">
        <v>514</v>
      </c>
      <c r="C15" s="55" t="s">
        <v>516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row>
    <row r="16" spans="1:28" ht="21">
      <c r="A16" s="57">
        <v>10</v>
      </c>
      <c r="B16" s="55" t="s">
        <v>514</v>
      </c>
      <c r="C16" s="55" t="s">
        <v>517</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row>
    <row r="17" spans="1:28" ht="21">
      <c r="A17" s="57">
        <v>11</v>
      </c>
      <c r="B17" s="55" t="s">
        <v>518</v>
      </c>
      <c r="C17" s="55" t="s">
        <v>515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28" ht="21">
      <c r="A18" s="57">
        <v>12</v>
      </c>
      <c r="B18" s="55" t="s">
        <v>518</v>
      </c>
      <c r="C18" s="55" t="s">
        <v>516</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ht="21">
      <c r="A19" s="57">
        <v>13</v>
      </c>
      <c r="B19" s="55" t="s">
        <v>518</v>
      </c>
      <c r="C19" s="55" t="s">
        <v>519</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28" ht="21">
      <c r="A20" s="57">
        <v>14</v>
      </c>
      <c r="B20" s="55" t="s">
        <v>518</v>
      </c>
      <c r="C20" s="55" t="s">
        <v>520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row>
    <row r="21" spans="1:28" ht="21">
      <c r="A21" s="57">
        <v>15</v>
      </c>
      <c r="B21" s="55" t="s">
        <v>521</v>
      </c>
      <c r="C21" s="55" t="s">
        <v>522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8" ht="21">
      <c r="A22" s="57">
        <v>16</v>
      </c>
      <c r="B22" s="55" t="s">
        <v>521</v>
      </c>
      <c r="C22" s="55" t="s">
        <v>523</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row>
    <row r="23" spans="1:28" ht="21.75" thickBot="1">
      <c r="A23" s="64">
        <v>17</v>
      </c>
      <c r="B23" s="65" t="s">
        <v>521</v>
      </c>
      <c r="C23" s="65" t="s">
        <v>524</v>
      </c>
      <c r="D23" s="65"/>
      <c r="E23" s="65"/>
      <c r="F23" s="65"/>
      <c r="G23" s="65"/>
      <c r="H23" s="65"/>
      <c r="I23" s="65"/>
      <c r="J23" s="65"/>
      <c r="K23" s="65"/>
      <c r="L23" s="65"/>
      <c r="M23" s="65"/>
      <c r="N23" s="65"/>
      <c r="O23" s="65"/>
      <c r="P23" s="65"/>
      <c r="Q23" s="65"/>
      <c r="R23" s="65"/>
      <c r="S23" s="65"/>
      <c r="T23" s="65"/>
      <c r="U23" s="65"/>
      <c r="V23" s="65"/>
      <c r="W23" s="65"/>
      <c r="X23" s="65"/>
      <c r="Y23" s="65"/>
      <c r="Z23" s="65"/>
      <c r="AA23" s="65"/>
      <c r="AB23" s="65"/>
    </row>
    <row r="24" spans="1:28" ht="21.75" thickBot="1">
      <c r="A24" s="214" t="s">
        <v>527</v>
      </c>
      <c r="B24" s="215"/>
      <c r="C24" s="216"/>
      <c r="D24" s="67"/>
      <c r="E24" s="67"/>
      <c r="F24" s="67"/>
      <c r="G24" s="67"/>
      <c r="H24" s="67"/>
      <c r="I24" s="67"/>
      <c r="J24" s="67"/>
      <c r="K24" s="67"/>
      <c r="L24" s="67"/>
      <c r="M24" s="67"/>
      <c r="N24" s="67"/>
      <c r="O24" s="67"/>
      <c r="P24" s="67"/>
      <c r="Q24" s="67"/>
      <c r="R24" s="67"/>
      <c r="S24" s="67"/>
      <c r="T24" s="67"/>
      <c r="U24" s="67"/>
      <c r="V24" s="67"/>
      <c r="W24" s="67"/>
      <c r="X24" s="67"/>
      <c r="Y24" s="67"/>
      <c r="Z24" s="67"/>
      <c r="AA24" s="67"/>
      <c r="AB24" s="67"/>
    </row>
    <row r="25" spans="1:28" s="62" customFormat="1" ht="21">
      <c r="A25" s="213" t="s">
        <v>526</v>
      </c>
      <c r="B25" s="213"/>
      <c r="C25" s="213"/>
      <c r="D25" s="75"/>
      <c r="E25" s="75"/>
      <c r="F25" s="75"/>
      <c r="G25" s="75"/>
      <c r="H25" s="75"/>
      <c r="I25" s="75"/>
      <c r="J25" s="75"/>
      <c r="K25" s="75"/>
      <c r="L25" s="75"/>
      <c r="M25" s="75"/>
      <c r="N25" s="75"/>
      <c r="O25" s="75"/>
      <c r="P25" s="75"/>
      <c r="Q25" s="75"/>
      <c r="R25" s="75"/>
      <c r="S25" s="75"/>
      <c r="T25" s="75"/>
      <c r="U25" s="75"/>
      <c r="V25" s="75"/>
      <c r="W25" s="75"/>
      <c r="X25" s="75"/>
      <c r="Y25" s="75"/>
      <c r="Z25" s="75"/>
      <c r="AA25" s="75"/>
      <c r="AB25" s="75"/>
    </row>
    <row r="26" spans="1:28" ht="21">
      <c r="A26" s="57">
        <v>18</v>
      </c>
      <c r="B26" s="55" t="s">
        <v>528</v>
      </c>
      <c r="C26" s="58" t="s">
        <v>480</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row>
    <row r="27" spans="1:28" ht="21">
      <c r="A27" s="57">
        <v>19</v>
      </c>
      <c r="B27" s="55" t="s">
        <v>509</v>
      </c>
      <c r="C27" s="58" t="s">
        <v>481</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row>
    <row r="28" spans="1:28" ht="21">
      <c r="A28" s="57">
        <v>20</v>
      </c>
      <c r="B28" s="55" t="s">
        <v>514</v>
      </c>
      <c r="C28" s="58" t="s">
        <v>482</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28" ht="21">
      <c r="A29" s="57">
        <v>21</v>
      </c>
      <c r="B29" s="55" t="s">
        <v>518</v>
      </c>
      <c r="C29" s="58" t="s">
        <v>483</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row>
    <row r="30" spans="1:28" ht="21">
      <c r="A30" s="57">
        <v>22</v>
      </c>
      <c r="B30" s="55" t="s">
        <v>521</v>
      </c>
      <c r="C30" s="58" t="s">
        <v>484</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row>
    <row r="31" spans="1:28" ht="21">
      <c r="A31" s="57">
        <v>23</v>
      </c>
      <c r="B31" s="55" t="s">
        <v>521</v>
      </c>
      <c r="C31" s="58" t="s">
        <v>485</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row>
    <row r="32" spans="1:28" ht="21">
      <c r="A32" s="57">
        <v>24</v>
      </c>
      <c r="B32" s="55" t="s">
        <v>521</v>
      </c>
      <c r="C32" s="58" t="s">
        <v>486</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row>
    <row r="33" spans="1:28" ht="21">
      <c r="A33" s="57">
        <v>25</v>
      </c>
      <c r="B33" s="55" t="s">
        <v>528</v>
      </c>
      <c r="C33" s="59" t="s">
        <v>487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row>
    <row r="34" spans="1:28" ht="21">
      <c r="A34" s="57">
        <v>26</v>
      </c>
      <c r="B34" s="55" t="s">
        <v>528</v>
      </c>
      <c r="C34" s="53" t="s">
        <v>488</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row>
    <row r="35" spans="1:28" ht="21">
      <c r="A35" s="57">
        <v>27</v>
      </c>
      <c r="B35" s="55" t="s">
        <v>528</v>
      </c>
      <c r="C35" s="53" t="s">
        <v>489</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row>
    <row r="36" spans="1:28" ht="21">
      <c r="A36" s="57">
        <v>28</v>
      </c>
      <c r="B36" s="55" t="s">
        <v>528</v>
      </c>
      <c r="C36" s="53" t="s">
        <v>490</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1:28" ht="21">
      <c r="A37" s="57">
        <v>29</v>
      </c>
      <c r="B37" s="55" t="s">
        <v>528</v>
      </c>
      <c r="C37" s="53" t="s">
        <v>491</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row>
    <row r="38" spans="1:28" ht="21">
      <c r="A38" s="57">
        <v>30</v>
      </c>
      <c r="B38" s="55" t="s">
        <v>528</v>
      </c>
      <c r="C38" s="53" t="s">
        <v>492</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row>
    <row r="39" spans="1:28" ht="21">
      <c r="A39" s="57">
        <v>31</v>
      </c>
      <c r="B39" s="55" t="s">
        <v>528</v>
      </c>
      <c r="C39" s="53" t="s">
        <v>493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row>
    <row r="40" spans="1:28" ht="21">
      <c r="A40" s="57">
        <v>32</v>
      </c>
      <c r="B40" s="55" t="s">
        <v>528</v>
      </c>
      <c r="C40" s="53" t="s">
        <v>494</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28" ht="21">
      <c r="A41" s="57">
        <v>33</v>
      </c>
      <c r="B41" s="55" t="s">
        <v>528</v>
      </c>
      <c r="C41" s="53" t="s">
        <v>495</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row>
    <row r="42" spans="1:28" ht="21">
      <c r="A42" s="57">
        <v>34</v>
      </c>
      <c r="B42" s="55" t="s">
        <v>528</v>
      </c>
      <c r="C42" s="53" t="s">
        <v>496</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ht="21.75" thickBot="1">
      <c r="A43" s="64">
        <v>35</v>
      </c>
      <c r="B43" s="65" t="s">
        <v>528</v>
      </c>
      <c r="C43" s="68" t="s">
        <v>540</v>
      </c>
      <c r="D43" s="65"/>
      <c r="E43" s="65"/>
      <c r="F43" s="65"/>
      <c r="G43" s="65"/>
      <c r="H43" s="65"/>
      <c r="I43" s="65"/>
      <c r="J43" s="65"/>
      <c r="K43" s="65"/>
      <c r="L43" s="65"/>
      <c r="M43" s="65"/>
      <c r="N43" s="65"/>
      <c r="O43" s="65"/>
      <c r="P43" s="65"/>
      <c r="Q43" s="65"/>
      <c r="R43" s="65"/>
      <c r="S43" s="65"/>
      <c r="T43" s="65"/>
      <c r="U43" s="65"/>
      <c r="V43" s="65"/>
      <c r="W43" s="65"/>
      <c r="X43" s="65"/>
      <c r="Y43" s="72"/>
      <c r="Z43" s="65"/>
      <c r="AA43" s="72"/>
      <c r="AB43" s="72"/>
    </row>
    <row r="44" spans="1:28" ht="21.75" thickBot="1">
      <c r="A44" s="196" t="s">
        <v>525</v>
      </c>
      <c r="B44" s="197"/>
      <c r="C44" s="198"/>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28" ht="22.5" thickBot="1" thickTop="1">
      <c r="A45" s="210" t="s">
        <v>537</v>
      </c>
      <c r="B45" s="211"/>
      <c r="C45" s="212"/>
      <c r="D45" s="71"/>
      <c r="E45" s="71"/>
      <c r="F45" s="71"/>
      <c r="G45" s="71"/>
      <c r="H45" s="71"/>
      <c r="I45" s="71"/>
      <c r="J45" s="71"/>
      <c r="K45" s="71"/>
      <c r="L45" s="71"/>
      <c r="M45" s="71"/>
      <c r="N45" s="71"/>
      <c r="O45" s="71"/>
      <c r="P45" s="71"/>
      <c r="Q45" s="71"/>
      <c r="R45" s="71"/>
      <c r="S45" s="71"/>
      <c r="T45" s="71"/>
      <c r="U45" s="71"/>
      <c r="V45" s="71"/>
      <c r="W45" s="71"/>
      <c r="X45" s="71"/>
      <c r="Y45" s="71"/>
      <c r="Z45" s="71"/>
      <c r="AA45" s="71"/>
      <c r="AB45" s="71"/>
    </row>
    <row r="46" spans="1:28" ht="21.75" thickTop="1">
      <c r="A46" s="195" t="s">
        <v>738</v>
      </c>
      <c r="B46" s="195"/>
      <c r="C46" s="195"/>
      <c r="D46" s="66"/>
      <c r="E46" s="66"/>
      <c r="F46" s="66"/>
      <c r="G46" s="66"/>
      <c r="H46" s="66"/>
      <c r="I46" s="66"/>
      <c r="J46" s="66"/>
      <c r="K46" s="66"/>
      <c r="L46" s="66"/>
      <c r="M46" s="66"/>
      <c r="N46" s="66"/>
      <c r="O46" s="66"/>
      <c r="P46" s="66"/>
      <c r="Q46" s="66"/>
      <c r="R46" s="66"/>
      <c r="S46" s="66"/>
      <c r="T46" s="66"/>
      <c r="U46" s="66"/>
      <c r="V46" s="66"/>
      <c r="W46" s="66"/>
      <c r="X46" s="66"/>
      <c r="Y46" s="66"/>
      <c r="Z46" s="66"/>
      <c r="AA46" s="66"/>
      <c r="AB46" s="66"/>
    </row>
    <row r="47" spans="1:28" ht="21">
      <c r="A47" s="57"/>
      <c r="B47" s="52" t="s">
        <v>536</v>
      </c>
      <c r="C47" s="55" t="s">
        <v>535</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1">
      <c r="A48" s="57"/>
      <c r="B48" s="52" t="s">
        <v>536</v>
      </c>
      <c r="C48" s="55" t="s">
        <v>581</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1">
      <c r="A49" s="57"/>
      <c r="B49" s="52" t="s">
        <v>536</v>
      </c>
      <c r="C49" s="55" t="s">
        <v>533</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0" spans="1:28" ht="21">
      <c r="A50" s="128"/>
      <c r="B50" s="52" t="s">
        <v>536</v>
      </c>
      <c r="C50" s="55" t="s">
        <v>582</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row>
    <row r="51" spans="1:28" ht="21">
      <c r="A51" s="57"/>
      <c r="B51" s="52" t="s">
        <v>536</v>
      </c>
      <c r="C51" s="55" t="s">
        <v>534</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row>
    <row r="52" spans="1:28" ht="21.75" thickBot="1">
      <c r="A52" s="64"/>
      <c r="B52" s="69" t="s">
        <v>536</v>
      </c>
      <c r="C52" s="65" t="s">
        <v>583</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1:28" ht="21.75" thickBot="1">
      <c r="A53" s="208" t="s">
        <v>715</v>
      </c>
      <c r="B53" s="208"/>
      <c r="C53" s="208"/>
      <c r="D53" s="70"/>
      <c r="E53" s="70"/>
      <c r="F53" s="70"/>
      <c r="G53" s="70"/>
      <c r="H53" s="70"/>
      <c r="I53" s="70"/>
      <c r="J53" s="70"/>
      <c r="K53" s="70"/>
      <c r="L53" s="70"/>
      <c r="M53" s="70"/>
      <c r="N53" s="70"/>
      <c r="O53" s="70"/>
      <c r="P53" s="70"/>
      <c r="Q53" s="70"/>
      <c r="R53" s="70"/>
      <c r="S53" s="70"/>
      <c r="T53" s="70"/>
      <c r="U53" s="70"/>
      <c r="V53" s="70"/>
      <c r="W53" s="70"/>
      <c r="X53" s="70"/>
      <c r="Y53" s="70"/>
      <c r="Z53" s="70"/>
      <c r="AA53" s="70"/>
      <c r="AB53" s="70"/>
    </row>
    <row r="54" spans="1:28" ht="22.5" thickBot="1" thickTop="1">
      <c r="A54" s="209" t="s">
        <v>538</v>
      </c>
      <c r="B54" s="209"/>
      <c r="C54" s="209"/>
      <c r="D54" s="71"/>
      <c r="E54" s="71"/>
      <c r="F54" s="71"/>
      <c r="G54" s="71"/>
      <c r="H54" s="71"/>
      <c r="I54" s="71"/>
      <c r="J54" s="71"/>
      <c r="K54" s="71"/>
      <c r="L54" s="71"/>
      <c r="M54" s="71"/>
      <c r="N54" s="71"/>
      <c r="O54" s="71"/>
      <c r="P54" s="71"/>
      <c r="Q54" s="71"/>
      <c r="R54" s="71"/>
      <c r="S54" s="71"/>
      <c r="T54" s="71"/>
      <c r="U54" s="71"/>
      <c r="V54" s="71"/>
      <c r="W54" s="71"/>
      <c r="X54" s="71"/>
      <c r="Y54" s="71"/>
      <c r="Z54" s="71"/>
      <c r="AA54" s="71"/>
      <c r="AB54" s="71"/>
    </row>
    <row r="55" ht="21.75" thickTop="1"/>
    <row r="56" ht="21">
      <c r="B56" s="51" t="s">
        <v>726</v>
      </c>
    </row>
    <row r="57" ht="21">
      <c r="B57" s="51" t="s">
        <v>727</v>
      </c>
    </row>
    <row r="58" spans="14:23" ht="21">
      <c r="N58" s="134"/>
      <c r="O58" s="134"/>
      <c r="P58" s="134"/>
      <c r="Q58" s="134"/>
      <c r="R58" s="134"/>
      <c r="S58" s="134"/>
      <c r="T58" s="134"/>
      <c r="U58" s="134"/>
      <c r="V58" s="134"/>
      <c r="W58" s="134"/>
    </row>
    <row r="59" spans="14:23" ht="21">
      <c r="N59" s="189" t="s">
        <v>731</v>
      </c>
      <c r="O59" s="189"/>
      <c r="P59" s="189"/>
      <c r="Q59" s="189"/>
      <c r="R59" s="189"/>
      <c r="S59" s="189"/>
      <c r="T59" s="189"/>
      <c r="U59" s="189"/>
      <c r="V59" s="189"/>
      <c r="W59" s="189"/>
    </row>
    <row r="60" spans="14:23" ht="21">
      <c r="N60" s="134"/>
      <c r="O60" s="174"/>
      <c r="P60" s="174"/>
      <c r="Q60" s="174"/>
      <c r="R60" s="174"/>
      <c r="S60" s="174"/>
      <c r="T60" s="174"/>
      <c r="U60" s="174"/>
      <c r="V60" s="174"/>
      <c r="W60" s="174"/>
    </row>
    <row r="61" spans="14:23" ht="21">
      <c r="N61" s="171" t="s">
        <v>735</v>
      </c>
      <c r="O61" s="171"/>
      <c r="P61" s="171"/>
      <c r="Q61" s="171"/>
      <c r="R61" s="174"/>
      <c r="S61" s="171" t="s">
        <v>732</v>
      </c>
      <c r="T61" s="171"/>
      <c r="U61" s="171"/>
      <c r="V61" s="171"/>
      <c r="W61" s="171"/>
    </row>
    <row r="62" spans="14:23" ht="21">
      <c r="N62" s="172" t="s">
        <v>733</v>
      </c>
      <c r="O62" s="172"/>
      <c r="P62" s="172"/>
      <c r="Q62" s="172"/>
      <c r="R62" s="172"/>
      <c r="S62" s="172" t="s">
        <v>734</v>
      </c>
      <c r="T62" s="172"/>
      <c r="U62" s="172"/>
      <c r="V62" s="172"/>
      <c r="W62" s="172"/>
    </row>
  </sheetData>
  <sheetProtection/>
  <mergeCells count="23">
    <mergeCell ref="A53:C53"/>
    <mergeCell ref="A54:C54"/>
    <mergeCell ref="A45:C45"/>
    <mergeCell ref="G4:I4"/>
    <mergeCell ref="A25:C25"/>
    <mergeCell ref="J4:L4"/>
    <mergeCell ref="A24:C24"/>
    <mergeCell ref="M4:O4"/>
    <mergeCell ref="D4:F4"/>
    <mergeCell ref="B4:B5"/>
    <mergeCell ref="C4:C5"/>
    <mergeCell ref="A4:A5"/>
    <mergeCell ref="A6:C6"/>
    <mergeCell ref="N59:W59"/>
    <mergeCell ref="A1:AA1"/>
    <mergeCell ref="A3:C3"/>
    <mergeCell ref="AB4:AB5"/>
    <mergeCell ref="Y4:AA4"/>
    <mergeCell ref="A46:C46"/>
    <mergeCell ref="A44:C44"/>
    <mergeCell ref="P4:R4"/>
    <mergeCell ref="S4:U4"/>
    <mergeCell ref="V4:X4"/>
  </mergeCells>
  <printOptions/>
  <pageMargins left="0.31496062992125984" right="0.31496062992125984" top="0.9448818897637796" bottom="0.7874015748031497" header="0.31496062992125984" footer="0.31496062992125984"/>
  <pageSetup orientation="landscape" paperSize="9" scale="48" r:id="rId2"/>
  <drawing r:id="rId1"/>
</worksheet>
</file>

<file path=xl/worksheets/sheet5.xml><?xml version="1.0" encoding="utf-8"?>
<worksheet xmlns="http://schemas.openxmlformats.org/spreadsheetml/2006/main" xmlns:r="http://schemas.openxmlformats.org/officeDocument/2006/relationships">
  <dimension ref="A1:AC289"/>
  <sheetViews>
    <sheetView tabSelected="1" zoomScalePageLayoutView="0" workbookViewId="0" topLeftCell="T1">
      <selection activeCell="AJ10" sqref="AJ10"/>
    </sheetView>
  </sheetViews>
  <sheetFormatPr defaultColWidth="9.33203125" defaultRowHeight="12.75"/>
  <cols>
    <col min="1" max="1" width="9.33203125" style="51" customWidth="1"/>
    <col min="2" max="2" width="26.16015625" style="51" customWidth="1"/>
    <col min="3" max="3" width="25.33203125" style="51" customWidth="1"/>
    <col min="4" max="4" width="42.83203125" style="51" customWidth="1"/>
    <col min="5" max="13" width="8.66015625" style="51" customWidth="1"/>
    <col min="14" max="16" width="12.5" style="51" customWidth="1"/>
    <col min="17" max="28" width="8.66015625" style="51" customWidth="1"/>
    <col min="29" max="29" width="13" style="51" customWidth="1"/>
    <col min="30" max="16384" width="9.33203125" style="51" customWidth="1"/>
  </cols>
  <sheetData>
    <row r="1" spans="1:28" ht="21">
      <c r="A1" s="232" t="s">
        <v>584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row>
    <row r="2" spans="1:28" ht="20.2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row>
    <row r="3" spans="1:9" ht="21">
      <c r="A3" s="190"/>
      <c r="B3" s="190"/>
      <c r="C3" s="190"/>
      <c r="D3" s="190"/>
      <c r="E3" s="190"/>
      <c r="F3" s="190"/>
      <c r="G3" s="190"/>
      <c r="H3" s="190"/>
      <c r="I3" s="190"/>
    </row>
    <row r="4" spans="1:29" ht="21" customHeight="1">
      <c r="A4" s="233" t="s">
        <v>497</v>
      </c>
      <c r="B4" s="234" t="s">
        <v>508</v>
      </c>
      <c r="C4" s="224" t="s">
        <v>498</v>
      </c>
      <c r="D4" s="233" t="s">
        <v>479</v>
      </c>
      <c r="E4" s="221" t="s">
        <v>370</v>
      </c>
      <c r="F4" s="222"/>
      <c r="G4" s="222"/>
      <c r="H4" s="221" t="s">
        <v>529</v>
      </c>
      <c r="I4" s="222"/>
      <c r="J4" s="222"/>
      <c r="K4" s="221" t="s">
        <v>530</v>
      </c>
      <c r="L4" s="222"/>
      <c r="M4" s="222"/>
      <c r="N4" s="201" t="s">
        <v>531</v>
      </c>
      <c r="O4" s="202"/>
      <c r="P4" s="202"/>
      <c r="Q4" s="199" t="s">
        <v>416</v>
      </c>
      <c r="R4" s="200"/>
      <c r="S4" s="200"/>
      <c r="T4" s="221" t="s">
        <v>532</v>
      </c>
      <c r="U4" s="222"/>
      <c r="V4" s="222"/>
      <c r="W4" s="221" t="s">
        <v>420</v>
      </c>
      <c r="X4" s="222"/>
      <c r="Y4" s="222"/>
      <c r="Z4" s="217" t="s">
        <v>525</v>
      </c>
      <c r="AA4" s="218"/>
      <c r="AB4" s="218"/>
      <c r="AC4" s="227" t="s">
        <v>537</v>
      </c>
    </row>
    <row r="5" spans="1:29" ht="21">
      <c r="A5" s="233"/>
      <c r="B5" s="233"/>
      <c r="C5" s="225"/>
      <c r="D5" s="233"/>
      <c r="E5" s="60" t="s">
        <v>499</v>
      </c>
      <c r="F5" s="52" t="s">
        <v>500</v>
      </c>
      <c r="G5" s="52" t="s">
        <v>501</v>
      </c>
      <c r="H5" s="60" t="s">
        <v>499</v>
      </c>
      <c r="I5" s="52" t="s">
        <v>500</v>
      </c>
      <c r="J5" s="52" t="s">
        <v>501</v>
      </c>
      <c r="K5" s="60" t="s">
        <v>499</v>
      </c>
      <c r="L5" s="52" t="s">
        <v>500</v>
      </c>
      <c r="M5" s="52" t="s">
        <v>501</v>
      </c>
      <c r="N5" s="60" t="s">
        <v>499</v>
      </c>
      <c r="O5" s="52" t="s">
        <v>500</v>
      </c>
      <c r="P5" s="52" t="s">
        <v>501</v>
      </c>
      <c r="Q5" s="60" t="s">
        <v>499</v>
      </c>
      <c r="R5" s="52" t="s">
        <v>500</v>
      </c>
      <c r="S5" s="52" t="s">
        <v>501</v>
      </c>
      <c r="T5" s="60" t="s">
        <v>499</v>
      </c>
      <c r="U5" s="52" t="s">
        <v>500</v>
      </c>
      <c r="V5" s="52" t="s">
        <v>501</v>
      </c>
      <c r="W5" s="60" t="s">
        <v>499</v>
      </c>
      <c r="X5" s="52" t="s">
        <v>500</v>
      </c>
      <c r="Y5" s="52" t="s">
        <v>501</v>
      </c>
      <c r="Z5" s="60" t="s">
        <v>499</v>
      </c>
      <c r="AA5" s="52" t="s">
        <v>500</v>
      </c>
      <c r="AB5" s="52" t="s">
        <v>501</v>
      </c>
      <c r="AC5" s="228"/>
    </row>
    <row r="6" spans="1:29" ht="21">
      <c r="A6" s="223" t="s">
        <v>502</v>
      </c>
      <c r="B6" s="223"/>
      <c r="C6" s="223"/>
      <c r="D6" s="223"/>
      <c r="E6" s="63"/>
      <c r="F6" s="63"/>
      <c r="G6" s="63"/>
      <c r="H6" s="63"/>
      <c r="I6" s="63"/>
      <c r="J6" s="63"/>
      <c r="K6" s="63"/>
      <c r="L6" s="63"/>
      <c r="M6" s="63"/>
      <c r="N6" s="63"/>
      <c r="O6" s="63"/>
      <c r="P6" s="63"/>
      <c r="Q6" s="63"/>
      <c r="R6" s="63"/>
      <c r="S6" s="63"/>
      <c r="T6" s="63"/>
      <c r="U6" s="63"/>
      <c r="V6" s="63"/>
      <c r="W6" s="63"/>
      <c r="X6" s="63"/>
      <c r="Y6" s="63"/>
      <c r="Z6" s="63"/>
      <c r="AA6" s="63"/>
      <c r="AB6" s="63"/>
      <c r="AC6" s="63"/>
    </row>
    <row r="7" spans="1:29" s="84" customFormat="1" ht="21">
      <c r="A7" s="149" t="s">
        <v>589</v>
      </c>
      <c r="B7" s="150" t="s">
        <v>586</v>
      </c>
      <c r="C7" s="150" t="s">
        <v>585</v>
      </c>
      <c r="D7" s="83" t="s">
        <v>544</v>
      </c>
      <c r="E7" s="82"/>
      <c r="F7" s="82"/>
      <c r="G7" s="82"/>
      <c r="H7" s="82"/>
      <c r="I7" s="82"/>
      <c r="J7" s="82"/>
      <c r="K7" s="82"/>
      <c r="L7" s="82"/>
      <c r="M7" s="82"/>
      <c r="N7" s="82"/>
      <c r="O7" s="82"/>
      <c r="P7" s="82"/>
      <c r="Q7" s="82"/>
      <c r="R7" s="82"/>
      <c r="S7" s="82"/>
      <c r="T7" s="82"/>
      <c r="U7" s="82"/>
      <c r="V7" s="82"/>
      <c r="W7" s="82"/>
      <c r="X7" s="82"/>
      <c r="Y7" s="82"/>
      <c r="Z7" s="82"/>
      <c r="AA7" s="82"/>
      <c r="AB7" s="82"/>
      <c r="AC7" s="82"/>
    </row>
    <row r="8" spans="1:29" ht="42">
      <c r="A8" s="55"/>
      <c r="B8" s="78"/>
      <c r="C8" s="78"/>
      <c r="D8" s="77" t="s">
        <v>545</v>
      </c>
      <c r="E8" s="55"/>
      <c r="F8" s="55"/>
      <c r="G8" s="55"/>
      <c r="H8" s="55"/>
      <c r="I8" s="55"/>
      <c r="J8" s="55"/>
      <c r="K8" s="55"/>
      <c r="L8" s="55"/>
      <c r="M8" s="55"/>
      <c r="N8" s="55"/>
      <c r="O8" s="55"/>
      <c r="P8" s="55"/>
      <c r="Q8" s="55"/>
      <c r="R8" s="55"/>
      <c r="S8" s="55"/>
      <c r="T8" s="55"/>
      <c r="U8" s="55"/>
      <c r="V8" s="55"/>
      <c r="W8" s="55"/>
      <c r="X8" s="55"/>
      <c r="Y8" s="55"/>
      <c r="Z8" s="55"/>
      <c r="AA8" s="55"/>
      <c r="AB8" s="55"/>
      <c r="AC8" s="55"/>
    </row>
    <row r="9" spans="1:29" ht="21">
      <c r="A9" s="55"/>
      <c r="B9" s="78"/>
      <c r="C9" s="78"/>
      <c r="D9" s="77" t="s">
        <v>542</v>
      </c>
      <c r="E9" s="55"/>
      <c r="F9" s="55"/>
      <c r="G9" s="55"/>
      <c r="H9" s="55"/>
      <c r="I9" s="55"/>
      <c r="J9" s="55"/>
      <c r="K9" s="55"/>
      <c r="L9" s="55"/>
      <c r="M9" s="55"/>
      <c r="N9" s="55"/>
      <c r="O9" s="55"/>
      <c r="P9" s="55"/>
      <c r="Q9" s="55"/>
      <c r="R9" s="55"/>
      <c r="S9" s="55"/>
      <c r="T9" s="55"/>
      <c r="U9" s="55"/>
      <c r="V9" s="55"/>
      <c r="W9" s="55"/>
      <c r="X9" s="55"/>
      <c r="Y9" s="55"/>
      <c r="Z9" s="55"/>
      <c r="AA9" s="55"/>
      <c r="AB9" s="55"/>
      <c r="AC9" s="55"/>
    </row>
    <row r="10" spans="1:29" ht="45" customHeight="1">
      <c r="A10" s="55"/>
      <c r="B10" s="78"/>
      <c r="C10" s="78"/>
      <c r="D10" s="77" t="s">
        <v>546</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spans="1:29" ht="21">
      <c r="A11" s="55"/>
      <c r="B11" s="78"/>
      <c r="C11" s="78"/>
      <c r="D11" s="77" t="s">
        <v>543</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21">
      <c r="A12" s="55"/>
      <c r="B12" s="78"/>
      <c r="C12" s="78"/>
      <c r="D12" s="55" t="s">
        <v>547</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row>
    <row r="13" spans="1:29" ht="21">
      <c r="A13" s="63"/>
      <c r="B13" s="147"/>
      <c r="C13" s="147"/>
      <c r="D13" s="148" t="s">
        <v>541</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s="84" customFormat="1" ht="21">
      <c r="A14" s="151" t="s">
        <v>587</v>
      </c>
      <c r="B14" s="152" t="s">
        <v>586</v>
      </c>
      <c r="C14" s="152" t="s">
        <v>585</v>
      </c>
      <c r="D14" s="83" t="s">
        <v>544</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ht="42">
      <c r="A15" s="55"/>
      <c r="B15" s="78"/>
      <c r="C15" s="78"/>
      <c r="D15" s="77" t="s">
        <v>545</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29" ht="21">
      <c r="A16" s="55"/>
      <c r="B16" s="78"/>
      <c r="C16" s="78"/>
      <c r="D16" s="77" t="s">
        <v>542</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row>
    <row r="17" spans="1:29" ht="45" customHeight="1">
      <c r="A17" s="55"/>
      <c r="B17" s="78"/>
      <c r="C17" s="78"/>
      <c r="D17" s="77" t="s">
        <v>546</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row>
    <row r="18" spans="1:29" ht="21">
      <c r="A18" s="55"/>
      <c r="B18" s="78"/>
      <c r="C18" s="78"/>
      <c r="D18" s="77" t="s">
        <v>543</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row>
    <row r="19" spans="1:29" ht="21">
      <c r="A19" s="55"/>
      <c r="B19" s="78"/>
      <c r="C19" s="78"/>
      <c r="D19" s="55" t="s">
        <v>547</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row>
    <row r="20" spans="1:29" ht="21">
      <c r="A20" s="63"/>
      <c r="B20" s="147"/>
      <c r="C20" s="147"/>
      <c r="D20" s="148" t="s">
        <v>541</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row>
    <row r="21" spans="1:29" s="84" customFormat="1" ht="21" hidden="1">
      <c r="A21" s="81">
        <v>1</v>
      </c>
      <c r="B21" s="82" t="s">
        <v>509</v>
      </c>
      <c r="C21" s="82" t="s">
        <v>506</v>
      </c>
      <c r="D21" s="83" t="s">
        <v>544</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row>
    <row r="22" spans="1:29" ht="42" hidden="1">
      <c r="A22" s="55"/>
      <c r="B22" s="78"/>
      <c r="C22" s="78"/>
      <c r="D22" s="77" t="s">
        <v>545</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row r="23" spans="1:29" ht="21" hidden="1">
      <c r="A23" s="55"/>
      <c r="B23" s="78"/>
      <c r="C23" s="78"/>
      <c r="D23" s="77" t="s">
        <v>542</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row>
    <row r="24" spans="1:29" ht="45" customHeight="1" hidden="1">
      <c r="A24" s="55"/>
      <c r="B24" s="78"/>
      <c r="C24" s="78"/>
      <c r="D24" s="77" t="s">
        <v>546</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spans="1:29" ht="21" hidden="1">
      <c r="A25" s="55"/>
      <c r="B25" s="78"/>
      <c r="C25" s="78"/>
      <c r="D25" s="77" t="s">
        <v>543</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row>
    <row r="26" spans="1:29" ht="21" hidden="1">
      <c r="A26" s="55"/>
      <c r="B26" s="78"/>
      <c r="C26" s="78"/>
      <c r="D26" s="55" t="s">
        <v>547</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row>
    <row r="27" spans="1:29" ht="21" hidden="1">
      <c r="A27" s="55"/>
      <c r="B27" s="79"/>
      <c r="C27" s="79"/>
      <c r="D27" s="80" t="s">
        <v>541</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spans="1:29" ht="21" hidden="1">
      <c r="A28" s="85">
        <v>2</v>
      </c>
      <c r="B28" s="55" t="s">
        <v>509</v>
      </c>
      <c r="C28" s="55" t="s">
        <v>507</v>
      </c>
      <c r="D28" s="83" t="s">
        <v>544</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spans="1:29" ht="42" hidden="1">
      <c r="A29" s="55"/>
      <c r="B29" s="78"/>
      <c r="C29" s="78"/>
      <c r="D29" s="77" t="s">
        <v>545</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row>
    <row r="30" spans="1:29" ht="21" hidden="1">
      <c r="A30" s="55"/>
      <c r="B30" s="78"/>
      <c r="C30" s="78"/>
      <c r="D30" s="77" t="s">
        <v>542</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spans="1:29" ht="42" hidden="1">
      <c r="A31" s="55"/>
      <c r="B31" s="78"/>
      <c r="C31" s="78"/>
      <c r="D31" s="77" t="s">
        <v>546</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row>
    <row r="32" spans="1:29" ht="21" hidden="1">
      <c r="A32" s="55"/>
      <c r="B32" s="78"/>
      <c r="C32" s="78"/>
      <c r="D32" s="77" t="s">
        <v>543</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row>
    <row r="33" spans="1:29" ht="21" hidden="1">
      <c r="A33" s="55"/>
      <c r="B33" s="78"/>
      <c r="C33" s="78"/>
      <c r="D33" s="55" t="s">
        <v>547</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1:29" ht="21" hidden="1">
      <c r="A34" s="55"/>
      <c r="B34" s="79"/>
      <c r="C34" s="79"/>
      <c r="D34" s="80" t="s">
        <v>541</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row>
    <row r="35" spans="1:29" ht="21" hidden="1">
      <c r="A35" s="85">
        <v>3</v>
      </c>
      <c r="B35" s="55" t="s">
        <v>509</v>
      </c>
      <c r="C35" s="89" t="s">
        <v>504</v>
      </c>
      <c r="D35" s="83" t="s">
        <v>544</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row>
    <row r="36" spans="1:29" ht="42" hidden="1">
      <c r="A36" s="55"/>
      <c r="B36" s="78"/>
      <c r="C36" s="78"/>
      <c r="D36" s="77" t="s">
        <v>545</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row>
    <row r="37" spans="1:29" ht="21" hidden="1">
      <c r="A37" s="55"/>
      <c r="B37" s="78"/>
      <c r="C37" s="78"/>
      <c r="D37" s="77" t="s">
        <v>542</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row>
    <row r="38" spans="1:29" ht="42" hidden="1">
      <c r="A38" s="55"/>
      <c r="B38" s="78"/>
      <c r="C38" s="78"/>
      <c r="D38" s="77" t="s">
        <v>546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row>
    <row r="39" spans="1:29" ht="21" hidden="1">
      <c r="A39" s="55"/>
      <c r="B39" s="78"/>
      <c r="C39" s="78"/>
      <c r="D39" s="77" t="s">
        <v>543</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row>
    <row r="40" spans="1:29" ht="21" hidden="1">
      <c r="A40" s="55"/>
      <c r="B40" s="78"/>
      <c r="C40" s="78"/>
      <c r="D40" s="55" t="s">
        <v>547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row>
    <row r="41" spans="1:29" ht="21" hidden="1">
      <c r="A41" s="55"/>
      <c r="B41" s="79"/>
      <c r="C41" s="79"/>
      <c r="D41" s="80" t="s">
        <v>541</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29" ht="21" hidden="1">
      <c r="A42" s="85">
        <v>4</v>
      </c>
      <c r="B42" s="55" t="s">
        <v>509</v>
      </c>
      <c r="C42" s="55" t="s">
        <v>505</v>
      </c>
      <c r="D42" s="83" t="s">
        <v>544</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row>
    <row r="43" spans="1:29" ht="42" hidden="1">
      <c r="A43" s="55"/>
      <c r="B43" s="78"/>
      <c r="C43" s="78"/>
      <c r="D43" s="77" t="s">
        <v>545</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row>
    <row r="44" spans="1:29" ht="21" hidden="1">
      <c r="A44" s="55"/>
      <c r="B44" s="78"/>
      <c r="C44" s="78"/>
      <c r="D44" s="77" t="s">
        <v>542</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29" ht="42" hidden="1">
      <c r="A45" s="55"/>
      <c r="B45" s="78"/>
      <c r="C45" s="78"/>
      <c r="D45" s="77" t="s">
        <v>546</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row>
    <row r="46" spans="1:29" ht="21" hidden="1">
      <c r="A46" s="55"/>
      <c r="B46" s="78"/>
      <c r="C46" s="78"/>
      <c r="D46" s="77" t="s">
        <v>543</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row>
    <row r="47" spans="1:29" ht="21" hidden="1">
      <c r="A47" s="55"/>
      <c r="B47" s="78"/>
      <c r="C47" s="78"/>
      <c r="D47" s="55" t="s">
        <v>547</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row>
    <row r="48" spans="1:29" ht="21" hidden="1">
      <c r="A48" s="55"/>
      <c r="B48" s="79"/>
      <c r="C48" s="79"/>
      <c r="D48" s="80" t="s">
        <v>541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row>
    <row r="49" spans="1:29" ht="21" hidden="1">
      <c r="A49" s="85">
        <v>5</v>
      </c>
      <c r="B49" s="55" t="s">
        <v>509</v>
      </c>
      <c r="C49" s="55" t="s">
        <v>507</v>
      </c>
      <c r="D49" s="83" t="s">
        <v>544</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spans="1:29" ht="42" hidden="1">
      <c r="A50" s="55"/>
      <c r="B50" s="78"/>
      <c r="C50" s="78"/>
      <c r="D50" s="77" t="s">
        <v>545</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row>
    <row r="51" spans="1:29" ht="21" hidden="1">
      <c r="A51" s="55"/>
      <c r="B51" s="78"/>
      <c r="C51" s="78"/>
      <c r="D51" s="77" t="s">
        <v>542</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row>
    <row r="52" spans="1:29" ht="42" hidden="1">
      <c r="A52" s="55"/>
      <c r="B52" s="78"/>
      <c r="C52" s="78"/>
      <c r="D52" s="77" t="s">
        <v>546</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row>
    <row r="53" spans="1:29" ht="21" hidden="1">
      <c r="A53" s="55"/>
      <c r="B53" s="78"/>
      <c r="C53" s="78"/>
      <c r="D53" s="77" t="s">
        <v>543</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row>
    <row r="54" spans="1:29" ht="21" hidden="1">
      <c r="A54" s="55"/>
      <c r="B54" s="78"/>
      <c r="C54" s="78"/>
      <c r="D54" s="55" t="s">
        <v>547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row>
    <row r="55" spans="1:29" ht="21" hidden="1">
      <c r="A55" s="55"/>
      <c r="B55" s="79"/>
      <c r="C55" s="79"/>
      <c r="D55" s="80" t="s">
        <v>541</v>
      </c>
      <c r="E55" s="55"/>
      <c r="F55" s="55"/>
      <c r="G55" s="55"/>
      <c r="H55" s="55"/>
      <c r="I55" s="55"/>
      <c r="J55" s="55"/>
      <c r="K55" s="55"/>
      <c r="L55" s="55"/>
      <c r="M55" s="55"/>
      <c r="N55" s="55"/>
      <c r="O55" s="55"/>
      <c r="P55" s="55"/>
      <c r="Q55" s="55"/>
      <c r="R55" s="55"/>
      <c r="S55" s="55"/>
      <c r="T55" s="55"/>
      <c r="U55" s="55"/>
      <c r="V55" s="55"/>
      <c r="W55" s="55"/>
      <c r="X55" s="55"/>
      <c r="Y55" s="55"/>
      <c r="Z55" s="55"/>
      <c r="AA55" s="55"/>
      <c r="AB55" s="55"/>
      <c r="AC55" s="55"/>
    </row>
    <row r="56" spans="1:29" ht="21" hidden="1">
      <c r="A56" s="85">
        <v>6</v>
      </c>
      <c r="B56" s="55" t="s">
        <v>509</v>
      </c>
      <c r="C56" s="55" t="s">
        <v>510</v>
      </c>
      <c r="D56" s="83" t="s">
        <v>544</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row>
    <row r="57" spans="1:29" ht="42" hidden="1">
      <c r="A57" s="55"/>
      <c r="B57" s="78"/>
      <c r="C57" s="78"/>
      <c r="D57" s="77" t="s">
        <v>545</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row>
    <row r="58" spans="1:29" ht="21" hidden="1">
      <c r="A58" s="55"/>
      <c r="B58" s="78"/>
      <c r="C58" s="78"/>
      <c r="D58" s="77" t="s">
        <v>542</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row>
    <row r="59" spans="1:29" ht="42" hidden="1">
      <c r="A59" s="55"/>
      <c r="B59" s="78"/>
      <c r="C59" s="78"/>
      <c r="D59" s="77" t="s">
        <v>546</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row>
    <row r="60" spans="1:29" ht="21" hidden="1">
      <c r="A60" s="55"/>
      <c r="B60" s="78"/>
      <c r="C60" s="78"/>
      <c r="D60" s="77" t="s">
        <v>543</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ht="21" hidden="1">
      <c r="A61" s="55"/>
      <c r="B61" s="78"/>
      <c r="C61" s="78"/>
      <c r="D61" s="55" t="s">
        <v>547</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row>
    <row r="62" spans="1:29" ht="21" hidden="1">
      <c r="A62" s="55"/>
      <c r="B62" s="79"/>
      <c r="C62" s="79"/>
      <c r="D62" s="80" t="s">
        <v>541</v>
      </c>
      <c r="E62" s="55"/>
      <c r="F62" s="55"/>
      <c r="G62" s="55"/>
      <c r="H62" s="55"/>
      <c r="I62" s="55"/>
      <c r="J62" s="55"/>
      <c r="K62" s="55"/>
      <c r="L62" s="55"/>
      <c r="M62" s="55"/>
      <c r="N62" s="55"/>
      <c r="O62" s="55"/>
      <c r="P62" s="55"/>
      <c r="Q62" s="55"/>
      <c r="R62" s="55"/>
      <c r="S62" s="55"/>
      <c r="T62" s="55"/>
      <c r="U62" s="55"/>
      <c r="V62" s="55"/>
      <c r="W62" s="55"/>
      <c r="X62" s="55"/>
      <c r="Y62" s="55"/>
      <c r="Z62" s="55"/>
      <c r="AA62" s="55"/>
      <c r="AB62" s="55"/>
      <c r="AC62" s="55"/>
    </row>
    <row r="63" spans="1:29" ht="21" hidden="1">
      <c r="A63" s="85">
        <v>7</v>
      </c>
      <c r="B63" s="55" t="s">
        <v>509</v>
      </c>
      <c r="C63" s="55" t="s">
        <v>511</v>
      </c>
      <c r="D63" s="83" t="s">
        <v>544</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row>
    <row r="64" spans="1:29" ht="42" hidden="1">
      <c r="A64" s="55"/>
      <c r="B64" s="78"/>
      <c r="C64" s="78"/>
      <c r="D64" s="77" t="s">
        <v>545</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row>
    <row r="65" spans="1:29" ht="21" hidden="1">
      <c r="A65" s="55"/>
      <c r="B65" s="78"/>
      <c r="C65" s="78"/>
      <c r="D65" s="77" t="s">
        <v>542</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row>
    <row r="66" spans="1:29" ht="42" hidden="1">
      <c r="A66" s="55"/>
      <c r="B66" s="78"/>
      <c r="C66" s="78"/>
      <c r="D66" s="77" t="s">
        <v>546</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row>
    <row r="67" spans="1:29" ht="21" hidden="1">
      <c r="A67" s="55"/>
      <c r="B67" s="78"/>
      <c r="C67" s="78"/>
      <c r="D67" s="77" t="s">
        <v>543</v>
      </c>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row r="68" spans="1:29" ht="21" hidden="1">
      <c r="A68" s="55"/>
      <c r="B68" s="78"/>
      <c r="C68" s="78"/>
      <c r="D68" s="55" t="s">
        <v>547</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row>
    <row r="69" spans="1:29" ht="21" hidden="1">
      <c r="A69" s="55"/>
      <c r="B69" s="79"/>
      <c r="C69" s="79"/>
      <c r="D69" s="80" t="s">
        <v>541</v>
      </c>
      <c r="E69" s="55"/>
      <c r="F69" s="55"/>
      <c r="G69" s="55"/>
      <c r="H69" s="55"/>
      <c r="I69" s="55"/>
      <c r="J69" s="55"/>
      <c r="K69" s="55"/>
      <c r="L69" s="55"/>
      <c r="M69" s="55"/>
      <c r="N69" s="55"/>
      <c r="O69" s="55"/>
      <c r="P69" s="55"/>
      <c r="Q69" s="55"/>
      <c r="R69" s="55"/>
      <c r="S69" s="55"/>
      <c r="T69" s="55"/>
      <c r="U69" s="55"/>
      <c r="V69" s="55"/>
      <c r="W69" s="55"/>
      <c r="X69" s="55"/>
      <c r="Y69" s="55"/>
      <c r="Z69" s="55"/>
      <c r="AA69" s="55"/>
      <c r="AB69" s="55"/>
      <c r="AC69" s="55"/>
    </row>
    <row r="70" spans="1:29" ht="21" hidden="1">
      <c r="A70" s="85">
        <v>8</v>
      </c>
      <c r="B70" s="55" t="s">
        <v>509</v>
      </c>
      <c r="C70" s="55" t="s">
        <v>549</v>
      </c>
      <c r="D70" s="83" t="s">
        <v>544</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row>
    <row r="71" spans="1:29" ht="42" hidden="1">
      <c r="A71" s="55"/>
      <c r="B71" s="78"/>
      <c r="C71" s="78"/>
      <c r="D71" s="77" t="s">
        <v>545</v>
      </c>
      <c r="E71" s="55"/>
      <c r="F71" s="55"/>
      <c r="G71" s="55"/>
      <c r="H71" s="55"/>
      <c r="I71" s="55"/>
      <c r="J71" s="55"/>
      <c r="K71" s="55"/>
      <c r="L71" s="55"/>
      <c r="M71" s="55"/>
      <c r="N71" s="55"/>
      <c r="O71" s="55"/>
      <c r="P71" s="55"/>
      <c r="Q71" s="55"/>
      <c r="R71" s="55"/>
      <c r="S71" s="55"/>
      <c r="T71" s="55"/>
      <c r="U71" s="55"/>
      <c r="V71" s="55"/>
      <c r="W71" s="55"/>
      <c r="X71" s="55"/>
      <c r="Y71" s="55"/>
      <c r="Z71" s="55"/>
      <c r="AA71" s="55"/>
      <c r="AB71" s="55"/>
      <c r="AC71" s="55"/>
    </row>
    <row r="72" spans="1:29" ht="21" hidden="1">
      <c r="A72" s="55"/>
      <c r="B72" s="78"/>
      <c r="C72" s="78"/>
      <c r="D72" s="77" t="s">
        <v>542</v>
      </c>
      <c r="E72" s="55"/>
      <c r="F72" s="55"/>
      <c r="G72" s="55"/>
      <c r="H72" s="55"/>
      <c r="I72" s="55"/>
      <c r="J72" s="55"/>
      <c r="K72" s="55"/>
      <c r="L72" s="55"/>
      <c r="M72" s="55"/>
      <c r="N72" s="55"/>
      <c r="O72" s="55"/>
      <c r="P72" s="55"/>
      <c r="Q72" s="55"/>
      <c r="R72" s="55"/>
      <c r="S72" s="55"/>
      <c r="T72" s="55"/>
      <c r="U72" s="55"/>
      <c r="V72" s="55"/>
      <c r="W72" s="55"/>
      <c r="X72" s="55"/>
      <c r="Y72" s="55"/>
      <c r="Z72" s="55"/>
      <c r="AA72" s="55"/>
      <c r="AB72" s="55"/>
      <c r="AC72" s="55"/>
    </row>
    <row r="73" spans="1:29" ht="42" hidden="1">
      <c r="A73" s="55"/>
      <c r="B73" s="78"/>
      <c r="C73" s="78"/>
      <c r="D73" s="77" t="s">
        <v>546</v>
      </c>
      <c r="E73" s="55"/>
      <c r="F73" s="55"/>
      <c r="G73" s="55"/>
      <c r="H73" s="55"/>
      <c r="I73" s="55"/>
      <c r="J73" s="55"/>
      <c r="K73" s="55"/>
      <c r="L73" s="55"/>
      <c r="M73" s="55"/>
      <c r="N73" s="55"/>
      <c r="O73" s="55"/>
      <c r="P73" s="55"/>
      <c r="Q73" s="55"/>
      <c r="R73" s="55"/>
      <c r="S73" s="55"/>
      <c r="T73" s="55"/>
      <c r="U73" s="55"/>
      <c r="V73" s="55"/>
      <c r="W73" s="55"/>
      <c r="X73" s="55"/>
      <c r="Y73" s="55"/>
      <c r="Z73" s="55"/>
      <c r="AA73" s="55"/>
      <c r="AB73" s="55"/>
      <c r="AC73" s="55"/>
    </row>
    <row r="74" spans="1:29" ht="21" hidden="1">
      <c r="A74" s="55"/>
      <c r="B74" s="78"/>
      <c r="C74" s="78"/>
      <c r="D74" s="77" t="s">
        <v>543</v>
      </c>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spans="1:29" ht="21" hidden="1">
      <c r="A75" s="55"/>
      <c r="B75" s="78"/>
      <c r="C75" s="78"/>
      <c r="D75" s="55" t="s">
        <v>547</v>
      </c>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spans="1:29" ht="21" hidden="1">
      <c r="A76" s="55"/>
      <c r="B76" s="79"/>
      <c r="C76" s="79"/>
      <c r="D76" s="80" t="s">
        <v>541</v>
      </c>
      <c r="E76" s="55"/>
      <c r="F76" s="55"/>
      <c r="G76" s="55"/>
      <c r="H76" s="55"/>
      <c r="I76" s="55"/>
      <c r="J76" s="55"/>
      <c r="K76" s="55"/>
      <c r="L76" s="55"/>
      <c r="M76" s="55"/>
      <c r="N76" s="55"/>
      <c r="O76" s="55"/>
      <c r="P76" s="55"/>
      <c r="Q76" s="55"/>
      <c r="R76" s="55"/>
      <c r="S76" s="55"/>
      <c r="T76" s="55"/>
      <c r="U76" s="55"/>
      <c r="V76" s="55"/>
      <c r="W76" s="55"/>
      <c r="X76" s="55"/>
      <c r="Y76" s="55"/>
      <c r="Z76" s="55"/>
      <c r="AA76" s="55"/>
      <c r="AB76" s="55"/>
      <c r="AC76" s="55"/>
    </row>
    <row r="77" spans="1:29" ht="21" hidden="1">
      <c r="A77" s="85">
        <v>9</v>
      </c>
      <c r="B77" s="55" t="s">
        <v>514</v>
      </c>
      <c r="C77" s="55" t="s">
        <v>516</v>
      </c>
      <c r="D77" s="83" t="s">
        <v>544</v>
      </c>
      <c r="E77" s="55"/>
      <c r="F77" s="55"/>
      <c r="G77" s="55"/>
      <c r="H77" s="55"/>
      <c r="I77" s="55"/>
      <c r="J77" s="55"/>
      <c r="K77" s="55"/>
      <c r="L77" s="55"/>
      <c r="M77" s="55"/>
      <c r="N77" s="55"/>
      <c r="O77" s="55"/>
      <c r="P77" s="55"/>
      <c r="Q77" s="55"/>
      <c r="R77" s="55"/>
      <c r="S77" s="55"/>
      <c r="T77" s="55"/>
      <c r="U77" s="55"/>
      <c r="V77" s="55"/>
      <c r="W77" s="55"/>
      <c r="X77" s="55"/>
      <c r="Y77" s="55"/>
      <c r="Z77" s="55"/>
      <c r="AA77" s="55"/>
      <c r="AB77" s="55"/>
      <c r="AC77" s="55"/>
    </row>
    <row r="78" spans="1:29" ht="42" hidden="1">
      <c r="A78" s="55"/>
      <c r="B78" s="78"/>
      <c r="C78" s="78"/>
      <c r="D78" s="77" t="s">
        <v>545</v>
      </c>
      <c r="E78" s="55"/>
      <c r="F78" s="55"/>
      <c r="G78" s="55"/>
      <c r="H78" s="55"/>
      <c r="I78" s="55"/>
      <c r="J78" s="55"/>
      <c r="K78" s="55"/>
      <c r="L78" s="55"/>
      <c r="M78" s="55"/>
      <c r="N78" s="55"/>
      <c r="O78" s="55"/>
      <c r="P78" s="55"/>
      <c r="Q78" s="55"/>
      <c r="R78" s="55"/>
      <c r="S78" s="55"/>
      <c r="T78" s="55"/>
      <c r="U78" s="55"/>
      <c r="V78" s="55"/>
      <c r="W78" s="55"/>
      <c r="X78" s="55"/>
      <c r="Y78" s="55"/>
      <c r="Z78" s="55"/>
      <c r="AA78" s="55"/>
      <c r="AB78" s="55"/>
      <c r="AC78" s="55"/>
    </row>
    <row r="79" spans="1:29" ht="21" hidden="1">
      <c r="A79" s="55"/>
      <c r="B79" s="78"/>
      <c r="C79" s="78"/>
      <c r="D79" s="77" t="s">
        <v>542</v>
      </c>
      <c r="E79" s="55"/>
      <c r="F79" s="55"/>
      <c r="G79" s="55"/>
      <c r="H79" s="55"/>
      <c r="I79" s="55"/>
      <c r="J79" s="55"/>
      <c r="K79" s="55"/>
      <c r="L79" s="55"/>
      <c r="M79" s="55"/>
      <c r="N79" s="55"/>
      <c r="O79" s="55"/>
      <c r="P79" s="55"/>
      <c r="Q79" s="55"/>
      <c r="R79" s="55"/>
      <c r="S79" s="55"/>
      <c r="T79" s="55"/>
      <c r="U79" s="55"/>
      <c r="V79" s="55"/>
      <c r="W79" s="55"/>
      <c r="X79" s="55"/>
      <c r="Y79" s="55"/>
      <c r="Z79" s="55"/>
      <c r="AA79" s="55"/>
      <c r="AB79" s="55"/>
      <c r="AC79" s="55"/>
    </row>
    <row r="80" spans="1:29" ht="42" hidden="1">
      <c r="A80" s="55"/>
      <c r="B80" s="78"/>
      <c r="C80" s="78"/>
      <c r="D80" s="77" t="s">
        <v>546</v>
      </c>
      <c r="E80" s="55"/>
      <c r="F80" s="55"/>
      <c r="G80" s="55"/>
      <c r="H80" s="55"/>
      <c r="I80" s="55"/>
      <c r="J80" s="55"/>
      <c r="K80" s="55"/>
      <c r="L80" s="55"/>
      <c r="M80" s="55"/>
      <c r="N80" s="55"/>
      <c r="O80" s="55"/>
      <c r="P80" s="55"/>
      <c r="Q80" s="55"/>
      <c r="R80" s="55"/>
      <c r="S80" s="55"/>
      <c r="T80" s="55"/>
      <c r="U80" s="55"/>
      <c r="V80" s="55"/>
      <c r="W80" s="55"/>
      <c r="X80" s="55"/>
      <c r="Y80" s="55"/>
      <c r="Z80" s="55"/>
      <c r="AA80" s="55"/>
      <c r="AB80" s="55"/>
      <c r="AC80" s="55"/>
    </row>
    <row r="81" spans="1:29" ht="21" hidden="1">
      <c r="A81" s="55"/>
      <c r="B81" s="78"/>
      <c r="C81" s="78"/>
      <c r="D81" s="77" t="s">
        <v>543</v>
      </c>
      <c r="E81" s="55"/>
      <c r="F81" s="55"/>
      <c r="G81" s="55"/>
      <c r="H81" s="55"/>
      <c r="I81" s="55"/>
      <c r="J81" s="55"/>
      <c r="K81" s="55"/>
      <c r="L81" s="55"/>
      <c r="M81" s="55"/>
      <c r="N81" s="55"/>
      <c r="O81" s="55"/>
      <c r="P81" s="55"/>
      <c r="Q81" s="55"/>
      <c r="R81" s="55"/>
      <c r="S81" s="55"/>
      <c r="T81" s="55"/>
      <c r="U81" s="55"/>
      <c r="V81" s="55"/>
      <c r="W81" s="55"/>
      <c r="X81" s="55"/>
      <c r="Y81" s="55"/>
      <c r="Z81" s="55"/>
      <c r="AA81" s="55"/>
      <c r="AB81" s="55"/>
      <c r="AC81" s="55"/>
    </row>
    <row r="82" spans="1:29" ht="21" hidden="1">
      <c r="A82" s="55"/>
      <c r="B82" s="78"/>
      <c r="C82" s="78"/>
      <c r="D82" s="55" t="s">
        <v>547</v>
      </c>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spans="1:29" ht="21" hidden="1">
      <c r="A83" s="55"/>
      <c r="B83" s="79"/>
      <c r="C83" s="79"/>
      <c r="D83" s="80" t="s">
        <v>541</v>
      </c>
      <c r="E83" s="55"/>
      <c r="F83" s="55"/>
      <c r="G83" s="55"/>
      <c r="H83" s="55"/>
      <c r="I83" s="55"/>
      <c r="J83" s="55"/>
      <c r="K83" s="55"/>
      <c r="L83" s="55"/>
      <c r="M83" s="55"/>
      <c r="N83" s="55"/>
      <c r="O83" s="55"/>
      <c r="P83" s="55"/>
      <c r="Q83" s="55"/>
      <c r="R83" s="55"/>
      <c r="S83" s="55"/>
      <c r="T83" s="55"/>
      <c r="U83" s="55"/>
      <c r="V83" s="55"/>
      <c r="W83" s="55"/>
      <c r="X83" s="55"/>
      <c r="Y83" s="55"/>
      <c r="Z83" s="55"/>
      <c r="AA83" s="55"/>
      <c r="AB83" s="55"/>
      <c r="AC83" s="55"/>
    </row>
    <row r="84" spans="1:29" ht="21" hidden="1">
      <c r="A84" s="85">
        <v>10</v>
      </c>
      <c r="B84" s="55" t="s">
        <v>514</v>
      </c>
      <c r="C84" s="55" t="s">
        <v>517</v>
      </c>
      <c r="D84" s="83" t="s">
        <v>544</v>
      </c>
      <c r="E84" s="55"/>
      <c r="F84" s="55"/>
      <c r="G84" s="55"/>
      <c r="H84" s="55"/>
      <c r="I84" s="55"/>
      <c r="J84" s="55"/>
      <c r="K84" s="55"/>
      <c r="L84" s="55"/>
      <c r="M84" s="55"/>
      <c r="N84" s="55"/>
      <c r="O84" s="55"/>
      <c r="P84" s="55"/>
      <c r="Q84" s="55"/>
      <c r="R84" s="55"/>
      <c r="S84" s="55"/>
      <c r="T84" s="55"/>
      <c r="U84" s="55"/>
      <c r="V84" s="55"/>
      <c r="W84" s="55"/>
      <c r="X84" s="55"/>
      <c r="Y84" s="55"/>
      <c r="Z84" s="55"/>
      <c r="AA84" s="55"/>
      <c r="AB84" s="55"/>
      <c r="AC84" s="55"/>
    </row>
    <row r="85" spans="1:29" ht="42" hidden="1">
      <c r="A85" s="55"/>
      <c r="B85" s="78"/>
      <c r="C85" s="78"/>
      <c r="D85" s="77" t="s">
        <v>545</v>
      </c>
      <c r="E85" s="55"/>
      <c r="F85" s="55"/>
      <c r="G85" s="55"/>
      <c r="H85" s="55"/>
      <c r="I85" s="55"/>
      <c r="J85" s="55"/>
      <c r="K85" s="55"/>
      <c r="L85" s="55"/>
      <c r="M85" s="55"/>
      <c r="N85" s="55"/>
      <c r="O85" s="55"/>
      <c r="P85" s="55"/>
      <c r="Q85" s="55"/>
      <c r="R85" s="55"/>
      <c r="S85" s="55"/>
      <c r="T85" s="55"/>
      <c r="U85" s="55"/>
      <c r="V85" s="55"/>
      <c r="W85" s="55"/>
      <c r="X85" s="55"/>
      <c r="Y85" s="55"/>
      <c r="Z85" s="55"/>
      <c r="AA85" s="55"/>
      <c r="AB85" s="55"/>
      <c r="AC85" s="55"/>
    </row>
    <row r="86" spans="1:29" ht="21" hidden="1">
      <c r="A86" s="55"/>
      <c r="B86" s="78"/>
      <c r="C86" s="78"/>
      <c r="D86" s="77" t="s">
        <v>542</v>
      </c>
      <c r="E86" s="55"/>
      <c r="F86" s="55"/>
      <c r="G86" s="55"/>
      <c r="H86" s="55"/>
      <c r="I86" s="55"/>
      <c r="J86" s="55"/>
      <c r="K86" s="55"/>
      <c r="L86" s="55"/>
      <c r="M86" s="55"/>
      <c r="N86" s="55"/>
      <c r="O86" s="55"/>
      <c r="P86" s="55"/>
      <c r="Q86" s="55"/>
      <c r="R86" s="55"/>
      <c r="S86" s="55"/>
      <c r="T86" s="55"/>
      <c r="U86" s="55"/>
      <c r="V86" s="55"/>
      <c r="W86" s="55"/>
      <c r="X86" s="55"/>
      <c r="Y86" s="55"/>
      <c r="Z86" s="55"/>
      <c r="AA86" s="55"/>
      <c r="AB86" s="55"/>
      <c r="AC86" s="55"/>
    </row>
    <row r="87" spans="1:29" ht="42" hidden="1">
      <c r="A87" s="55"/>
      <c r="B87" s="78"/>
      <c r="C87" s="78"/>
      <c r="D87" s="77" t="s">
        <v>546</v>
      </c>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spans="1:29" ht="21" hidden="1">
      <c r="A88" s="55"/>
      <c r="B88" s="78"/>
      <c r="C88" s="78"/>
      <c r="D88" s="77" t="s">
        <v>543</v>
      </c>
      <c r="E88" s="55"/>
      <c r="F88" s="55"/>
      <c r="G88" s="55"/>
      <c r="H88" s="55"/>
      <c r="I88" s="55"/>
      <c r="J88" s="55"/>
      <c r="K88" s="55"/>
      <c r="L88" s="55"/>
      <c r="M88" s="55"/>
      <c r="N88" s="55"/>
      <c r="O88" s="55"/>
      <c r="P88" s="55"/>
      <c r="Q88" s="55"/>
      <c r="R88" s="55"/>
      <c r="S88" s="55"/>
      <c r="T88" s="55"/>
      <c r="U88" s="55"/>
      <c r="V88" s="55"/>
      <c r="W88" s="55"/>
      <c r="X88" s="55"/>
      <c r="Y88" s="55"/>
      <c r="Z88" s="55"/>
      <c r="AA88" s="55"/>
      <c r="AB88" s="55"/>
      <c r="AC88" s="55"/>
    </row>
    <row r="89" spans="1:29" ht="21" hidden="1">
      <c r="A89" s="55"/>
      <c r="B89" s="78"/>
      <c r="C89" s="78"/>
      <c r="D89" s="55" t="s">
        <v>547</v>
      </c>
      <c r="E89" s="55"/>
      <c r="F89" s="55"/>
      <c r="G89" s="55"/>
      <c r="H89" s="55"/>
      <c r="I89" s="55"/>
      <c r="J89" s="55"/>
      <c r="K89" s="55"/>
      <c r="L89" s="55"/>
      <c r="M89" s="55"/>
      <c r="N89" s="55"/>
      <c r="O89" s="55"/>
      <c r="P89" s="55"/>
      <c r="Q89" s="55"/>
      <c r="R89" s="55"/>
      <c r="S89" s="55"/>
      <c r="T89" s="55"/>
      <c r="U89" s="55"/>
      <c r="V89" s="55"/>
      <c r="W89" s="55"/>
      <c r="X89" s="55"/>
      <c r="Y89" s="55"/>
      <c r="Z89" s="55"/>
      <c r="AA89" s="55"/>
      <c r="AB89" s="55"/>
      <c r="AC89" s="55"/>
    </row>
    <row r="90" spans="1:29" ht="21" hidden="1">
      <c r="A90" s="55"/>
      <c r="B90" s="79"/>
      <c r="C90" s="79"/>
      <c r="D90" s="80" t="s">
        <v>541</v>
      </c>
      <c r="E90" s="55"/>
      <c r="F90" s="55"/>
      <c r="G90" s="55"/>
      <c r="H90" s="55"/>
      <c r="I90" s="55"/>
      <c r="J90" s="55"/>
      <c r="K90" s="55"/>
      <c r="L90" s="55"/>
      <c r="M90" s="55"/>
      <c r="N90" s="55"/>
      <c r="O90" s="55"/>
      <c r="P90" s="55"/>
      <c r="Q90" s="55"/>
      <c r="R90" s="55"/>
      <c r="S90" s="55"/>
      <c r="T90" s="55"/>
      <c r="U90" s="55"/>
      <c r="V90" s="55"/>
      <c r="W90" s="55"/>
      <c r="X90" s="55"/>
      <c r="Y90" s="55"/>
      <c r="Z90" s="55"/>
      <c r="AA90" s="55"/>
      <c r="AB90" s="55"/>
      <c r="AC90" s="55"/>
    </row>
    <row r="91" spans="1:29" ht="21" hidden="1">
      <c r="A91" s="85">
        <v>11</v>
      </c>
      <c r="B91" s="55" t="s">
        <v>518</v>
      </c>
      <c r="C91" s="55" t="s">
        <v>515</v>
      </c>
      <c r="D91" s="83" t="s">
        <v>544</v>
      </c>
      <c r="E91" s="55"/>
      <c r="F91" s="55"/>
      <c r="G91" s="55"/>
      <c r="H91" s="55"/>
      <c r="I91" s="55"/>
      <c r="J91" s="55"/>
      <c r="K91" s="55"/>
      <c r="L91" s="55"/>
      <c r="M91" s="55"/>
      <c r="N91" s="55"/>
      <c r="O91" s="55"/>
      <c r="P91" s="55"/>
      <c r="Q91" s="55"/>
      <c r="R91" s="55"/>
      <c r="S91" s="55"/>
      <c r="T91" s="55"/>
      <c r="U91" s="55"/>
      <c r="V91" s="55"/>
      <c r="W91" s="55"/>
      <c r="X91" s="55"/>
      <c r="Y91" s="55"/>
      <c r="Z91" s="55"/>
      <c r="AA91" s="55"/>
      <c r="AB91" s="55"/>
      <c r="AC91" s="55"/>
    </row>
    <row r="92" spans="1:29" ht="42" hidden="1">
      <c r="A92" s="55"/>
      <c r="B92" s="78"/>
      <c r="C92" s="78"/>
      <c r="D92" s="77" t="s">
        <v>545</v>
      </c>
      <c r="E92" s="55"/>
      <c r="F92" s="55"/>
      <c r="G92" s="85"/>
      <c r="H92" s="55"/>
      <c r="I92" s="55"/>
      <c r="J92" s="55"/>
      <c r="K92" s="55"/>
      <c r="L92" s="55"/>
      <c r="M92" s="55"/>
      <c r="N92" s="55"/>
      <c r="O92" s="55"/>
      <c r="P92" s="55"/>
      <c r="Q92" s="55"/>
      <c r="R92" s="55"/>
      <c r="S92" s="55"/>
      <c r="T92" s="55"/>
      <c r="U92" s="55"/>
      <c r="V92" s="55"/>
      <c r="W92" s="55"/>
      <c r="X92" s="55"/>
      <c r="Y92" s="55"/>
      <c r="Z92" s="55"/>
      <c r="AA92" s="55"/>
      <c r="AB92" s="55"/>
      <c r="AC92" s="55"/>
    </row>
    <row r="93" spans="1:29" ht="21" hidden="1">
      <c r="A93" s="55"/>
      <c r="B93" s="78"/>
      <c r="C93" s="78"/>
      <c r="D93" s="77" t="s">
        <v>542</v>
      </c>
      <c r="E93" s="55"/>
      <c r="F93" s="55"/>
      <c r="G93" s="55"/>
      <c r="H93" s="55"/>
      <c r="I93" s="55"/>
      <c r="J93" s="55"/>
      <c r="K93" s="55"/>
      <c r="L93" s="55"/>
      <c r="M93" s="55"/>
      <c r="N93" s="55"/>
      <c r="O93" s="55"/>
      <c r="P93" s="55"/>
      <c r="Q93" s="55"/>
      <c r="R93" s="55"/>
      <c r="S93" s="55"/>
      <c r="T93" s="55"/>
      <c r="U93" s="55"/>
      <c r="V93" s="55"/>
      <c r="W93" s="55"/>
      <c r="X93" s="55"/>
      <c r="Y93" s="55"/>
      <c r="Z93" s="55"/>
      <c r="AA93" s="55"/>
      <c r="AB93" s="55"/>
      <c r="AC93" s="55"/>
    </row>
    <row r="94" spans="1:29" ht="42" hidden="1">
      <c r="A94" s="55"/>
      <c r="B94" s="78"/>
      <c r="C94" s="78"/>
      <c r="D94" s="77" t="s">
        <v>546</v>
      </c>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spans="1:29" ht="21" hidden="1">
      <c r="A95" s="55"/>
      <c r="B95" s="78"/>
      <c r="C95" s="78"/>
      <c r="D95" s="77" t="s">
        <v>543</v>
      </c>
      <c r="E95" s="55"/>
      <c r="F95" s="55"/>
      <c r="G95" s="55"/>
      <c r="H95" s="55"/>
      <c r="I95" s="55"/>
      <c r="J95" s="55"/>
      <c r="K95" s="55"/>
      <c r="L95" s="55"/>
      <c r="M95" s="55"/>
      <c r="N95" s="55"/>
      <c r="O95" s="55"/>
      <c r="P95" s="55"/>
      <c r="Q95" s="55"/>
      <c r="R95" s="55"/>
      <c r="S95" s="55"/>
      <c r="T95" s="55"/>
      <c r="U95" s="55"/>
      <c r="V95" s="55"/>
      <c r="W95" s="55"/>
      <c r="X95" s="55"/>
      <c r="Y95" s="55"/>
      <c r="Z95" s="55"/>
      <c r="AA95" s="55"/>
      <c r="AB95" s="55"/>
      <c r="AC95" s="55"/>
    </row>
    <row r="96" spans="1:29" ht="21" hidden="1">
      <c r="A96" s="55"/>
      <c r="B96" s="78"/>
      <c r="C96" s="78"/>
      <c r="D96" s="55" t="s">
        <v>547</v>
      </c>
      <c r="E96" s="55"/>
      <c r="F96" s="55"/>
      <c r="G96" s="55"/>
      <c r="H96" s="55"/>
      <c r="I96" s="55"/>
      <c r="J96" s="55"/>
      <c r="K96" s="55"/>
      <c r="L96" s="55"/>
      <c r="M96" s="55"/>
      <c r="N96" s="55"/>
      <c r="O96" s="55"/>
      <c r="P96" s="55"/>
      <c r="Q96" s="55"/>
      <c r="R96" s="55"/>
      <c r="S96" s="55"/>
      <c r="T96" s="55"/>
      <c r="U96" s="55"/>
      <c r="V96" s="55"/>
      <c r="W96" s="55"/>
      <c r="X96" s="55"/>
      <c r="Y96" s="55"/>
      <c r="Z96" s="55"/>
      <c r="AA96" s="55"/>
      <c r="AB96" s="55"/>
      <c r="AC96" s="55"/>
    </row>
    <row r="97" spans="1:29" ht="21" hidden="1">
      <c r="A97" s="55"/>
      <c r="B97" s="79"/>
      <c r="C97" s="79"/>
      <c r="D97" s="80" t="s">
        <v>541</v>
      </c>
      <c r="E97" s="55"/>
      <c r="F97" s="55"/>
      <c r="G97" s="55"/>
      <c r="H97" s="55"/>
      <c r="I97" s="55"/>
      <c r="J97" s="55"/>
      <c r="K97" s="55"/>
      <c r="L97" s="55"/>
      <c r="M97" s="55"/>
      <c r="N97" s="55"/>
      <c r="O97" s="55"/>
      <c r="P97" s="55"/>
      <c r="Q97" s="55"/>
      <c r="R97" s="55"/>
      <c r="S97" s="55"/>
      <c r="T97" s="55"/>
      <c r="U97" s="55"/>
      <c r="V97" s="55"/>
      <c r="W97" s="55"/>
      <c r="X97" s="55"/>
      <c r="Y97" s="55"/>
      <c r="Z97" s="55"/>
      <c r="AA97" s="55"/>
      <c r="AB97" s="55"/>
      <c r="AC97" s="55"/>
    </row>
    <row r="98" spans="1:29" ht="21" hidden="1">
      <c r="A98" s="85">
        <v>12</v>
      </c>
      <c r="B98" s="55" t="s">
        <v>518</v>
      </c>
      <c r="C98" s="55" t="s">
        <v>516</v>
      </c>
      <c r="D98" s="83" t="s">
        <v>544</v>
      </c>
      <c r="E98" s="55"/>
      <c r="F98" s="55"/>
      <c r="G98" s="55"/>
      <c r="H98" s="55"/>
      <c r="I98" s="55"/>
      <c r="J98" s="55"/>
      <c r="K98" s="55"/>
      <c r="L98" s="55"/>
      <c r="M98" s="55"/>
      <c r="N98" s="55"/>
      <c r="O98" s="55"/>
      <c r="P98" s="55"/>
      <c r="Q98" s="55"/>
      <c r="R98" s="55"/>
      <c r="S98" s="55"/>
      <c r="T98" s="55"/>
      <c r="U98" s="55"/>
      <c r="V98" s="55"/>
      <c r="W98" s="55"/>
      <c r="X98" s="55"/>
      <c r="Y98" s="55"/>
      <c r="Z98" s="55"/>
      <c r="AA98" s="55"/>
      <c r="AB98" s="55"/>
      <c r="AC98" s="55"/>
    </row>
    <row r="99" spans="1:29" ht="42" hidden="1">
      <c r="A99" s="55"/>
      <c r="B99" s="78"/>
      <c r="C99" s="78"/>
      <c r="D99" s="77" t="s">
        <v>545</v>
      </c>
      <c r="E99" s="55"/>
      <c r="F99" s="55"/>
      <c r="G99" s="55"/>
      <c r="H99" s="55"/>
      <c r="I99" s="55"/>
      <c r="J99" s="55"/>
      <c r="K99" s="55"/>
      <c r="L99" s="55"/>
      <c r="M99" s="55"/>
      <c r="N99" s="55"/>
      <c r="O99" s="55"/>
      <c r="P99" s="55"/>
      <c r="Q99" s="55"/>
      <c r="R99" s="55"/>
      <c r="S99" s="55"/>
      <c r="T99" s="55"/>
      <c r="U99" s="55"/>
      <c r="V99" s="55"/>
      <c r="W99" s="55"/>
      <c r="X99" s="55"/>
      <c r="Y99" s="55"/>
      <c r="Z99" s="55"/>
      <c r="AA99" s="55"/>
      <c r="AB99" s="55"/>
      <c r="AC99" s="55"/>
    </row>
    <row r="100" spans="1:29" ht="21" hidden="1">
      <c r="A100" s="55"/>
      <c r="B100" s="78"/>
      <c r="C100" s="78"/>
      <c r="D100" s="77" t="s">
        <v>542</v>
      </c>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spans="1:29" ht="42" hidden="1">
      <c r="A101" s="55"/>
      <c r="B101" s="78"/>
      <c r="C101" s="78"/>
      <c r="D101" s="77" t="s">
        <v>546</v>
      </c>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row>
    <row r="102" spans="1:29" ht="21" hidden="1">
      <c r="A102" s="55"/>
      <c r="B102" s="78"/>
      <c r="C102" s="78"/>
      <c r="D102" s="77" t="s">
        <v>543</v>
      </c>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spans="1:29" ht="21" hidden="1">
      <c r="A103" s="55"/>
      <c r="B103" s="78"/>
      <c r="C103" s="78"/>
      <c r="D103" s="55" t="s">
        <v>547</v>
      </c>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spans="1:29" ht="21" hidden="1">
      <c r="A104" s="55"/>
      <c r="B104" s="79"/>
      <c r="C104" s="79"/>
      <c r="D104" s="80" t="s">
        <v>541</v>
      </c>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ht="21" hidden="1">
      <c r="A105" s="85">
        <v>13</v>
      </c>
      <c r="B105" s="55" t="s">
        <v>518</v>
      </c>
      <c r="C105" s="55" t="s">
        <v>519</v>
      </c>
      <c r="D105" s="83" t="s">
        <v>544</v>
      </c>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spans="1:29" ht="42" hidden="1">
      <c r="A106" s="55"/>
      <c r="B106" s="78"/>
      <c r="C106" s="78"/>
      <c r="D106" s="77" t="s">
        <v>545</v>
      </c>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ht="21" hidden="1">
      <c r="A107" s="55"/>
      <c r="B107" s="78"/>
      <c r="C107" s="78"/>
      <c r="D107" s="77" t="s">
        <v>542</v>
      </c>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row>
    <row r="108" spans="1:29" ht="42" hidden="1">
      <c r="A108" s="55"/>
      <c r="B108" s="78"/>
      <c r="C108" s="78"/>
      <c r="D108" s="77" t="s">
        <v>546</v>
      </c>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spans="1:29" ht="21" hidden="1">
      <c r="A109" s="55"/>
      <c r="B109" s="78"/>
      <c r="C109" s="78"/>
      <c r="D109" s="77" t="s">
        <v>543</v>
      </c>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row>
    <row r="110" spans="1:29" ht="21" hidden="1">
      <c r="A110" s="55"/>
      <c r="B110" s="78"/>
      <c r="C110" s="78"/>
      <c r="D110" s="55" t="s">
        <v>547</v>
      </c>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row>
    <row r="111" spans="1:29" ht="21" hidden="1">
      <c r="A111" s="55"/>
      <c r="B111" s="79"/>
      <c r="C111" s="79"/>
      <c r="D111" s="80" t="s">
        <v>541</v>
      </c>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row>
    <row r="112" spans="1:29" ht="21" hidden="1">
      <c r="A112" s="85">
        <v>14</v>
      </c>
      <c r="B112" s="55" t="s">
        <v>518</v>
      </c>
      <c r="C112" s="55" t="s">
        <v>520</v>
      </c>
      <c r="D112" s="83" t="s">
        <v>544</v>
      </c>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row>
    <row r="113" spans="1:29" ht="42" hidden="1">
      <c r="A113" s="55"/>
      <c r="B113" s="78"/>
      <c r="C113" s="78"/>
      <c r="D113" s="77" t="s">
        <v>545</v>
      </c>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row>
    <row r="114" spans="1:29" ht="21" hidden="1">
      <c r="A114" s="55"/>
      <c r="B114" s="78"/>
      <c r="C114" s="78"/>
      <c r="D114" s="77" t="s">
        <v>542</v>
      </c>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row>
    <row r="115" spans="1:29" ht="42" hidden="1">
      <c r="A115" s="55"/>
      <c r="B115" s="78"/>
      <c r="C115" s="78"/>
      <c r="D115" s="77" t="s">
        <v>546</v>
      </c>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row>
    <row r="116" spans="1:29" ht="21" hidden="1">
      <c r="A116" s="55"/>
      <c r="B116" s="78"/>
      <c r="C116" s="78"/>
      <c r="D116" s="77" t="s">
        <v>543</v>
      </c>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spans="1:29" ht="21" hidden="1">
      <c r="A117" s="55"/>
      <c r="B117" s="78"/>
      <c r="C117" s="78"/>
      <c r="D117" s="55" t="s">
        <v>547</v>
      </c>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row>
    <row r="118" spans="1:29" ht="21" hidden="1">
      <c r="A118" s="55"/>
      <c r="B118" s="79"/>
      <c r="C118" s="79"/>
      <c r="D118" s="80" t="s">
        <v>541</v>
      </c>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row>
    <row r="119" spans="1:29" ht="21" hidden="1">
      <c r="A119" s="85">
        <v>15</v>
      </c>
      <c r="B119" s="55" t="s">
        <v>521</v>
      </c>
      <c r="C119" s="55" t="s">
        <v>522</v>
      </c>
      <c r="D119" s="83" t="s">
        <v>544</v>
      </c>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row>
    <row r="120" spans="1:29" ht="42" hidden="1">
      <c r="A120" s="55"/>
      <c r="B120" s="78"/>
      <c r="C120" s="78"/>
      <c r="D120" s="77" t="s">
        <v>545</v>
      </c>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row>
    <row r="121" spans="1:29" ht="21" hidden="1">
      <c r="A121" s="55"/>
      <c r="B121" s="78"/>
      <c r="C121" s="78"/>
      <c r="D121" s="77" t="s">
        <v>542</v>
      </c>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row>
    <row r="122" spans="1:29" ht="42" hidden="1">
      <c r="A122" s="55"/>
      <c r="B122" s="78"/>
      <c r="C122" s="78"/>
      <c r="D122" s="77" t="s">
        <v>546</v>
      </c>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row>
    <row r="123" spans="1:29" ht="21" hidden="1">
      <c r="A123" s="55"/>
      <c r="B123" s="78"/>
      <c r="C123" s="78"/>
      <c r="D123" s="77" t="s">
        <v>543</v>
      </c>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row>
    <row r="124" spans="1:29" ht="21" hidden="1">
      <c r="A124" s="55"/>
      <c r="B124" s="78"/>
      <c r="C124" s="78"/>
      <c r="D124" s="55" t="s">
        <v>547</v>
      </c>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row>
    <row r="125" spans="1:29" ht="21" hidden="1">
      <c r="A125" s="55"/>
      <c r="B125" s="79"/>
      <c r="C125" s="79"/>
      <c r="D125" s="80" t="s">
        <v>541</v>
      </c>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row>
    <row r="126" spans="1:29" ht="21" hidden="1">
      <c r="A126" s="85">
        <v>16</v>
      </c>
      <c r="B126" s="55" t="s">
        <v>521</v>
      </c>
      <c r="C126" s="55" t="s">
        <v>523</v>
      </c>
      <c r="D126" s="83" t="s">
        <v>544</v>
      </c>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spans="1:29" ht="42" hidden="1">
      <c r="A127" s="55"/>
      <c r="B127" s="78"/>
      <c r="C127" s="78"/>
      <c r="D127" s="77" t="s">
        <v>545</v>
      </c>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row>
    <row r="128" spans="1:29" ht="21" hidden="1">
      <c r="A128" s="55"/>
      <c r="B128" s="78"/>
      <c r="C128" s="78"/>
      <c r="D128" s="77" t="s">
        <v>542</v>
      </c>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row>
    <row r="129" spans="1:29" ht="42" hidden="1">
      <c r="A129" s="55"/>
      <c r="B129" s="78"/>
      <c r="C129" s="78"/>
      <c r="D129" s="77" t="s">
        <v>546</v>
      </c>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row>
    <row r="130" spans="1:29" ht="21" hidden="1">
      <c r="A130" s="55"/>
      <c r="B130" s="78"/>
      <c r="C130" s="78"/>
      <c r="D130" s="77" t="s">
        <v>543</v>
      </c>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row>
    <row r="131" spans="1:29" ht="21" hidden="1">
      <c r="A131" s="55"/>
      <c r="B131" s="78"/>
      <c r="C131" s="78"/>
      <c r="D131" s="55" t="s">
        <v>547</v>
      </c>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row>
    <row r="132" spans="1:29" ht="21" hidden="1">
      <c r="A132" s="55"/>
      <c r="B132" s="79"/>
      <c r="C132" s="79"/>
      <c r="D132" s="80" t="s">
        <v>541</v>
      </c>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row>
    <row r="133" spans="1:29" ht="21" hidden="1">
      <c r="A133" s="85">
        <v>17</v>
      </c>
      <c r="B133" s="55" t="s">
        <v>521</v>
      </c>
      <c r="C133" s="55" t="s">
        <v>524</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row>
    <row r="134" spans="1:29" ht="42" hidden="1">
      <c r="A134" s="55"/>
      <c r="B134" s="78"/>
      <c r="C134" s="78"/>
      <c r="D134" s="77" t="s">
        <v>545</v>
      </c>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spans="1:29" ht="21" hidden="1">
      <c r="A135" s="55"/>
      <c r="B135" s="78"/>
      <c r="C135" s="78"/>
      <c r="D135" s="77" t="s">
        <v>542</v>
      </c>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row>
    <row r="136" spans="1:29" ht="42" hidden="1">
      <c r="A136" s="55"/>
      <c r="B136" s="78"/>
      <c r="C136" s="78"/>
      <c r="D136" s="77" t="s">
        <v>546</v>
      </c>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spans="1:29" ht="21" hidden="1">
      <c r="A137" s="55"/>
      <c r="B137" s="78"/>
      <c r="C137" s="78"/>
      <c r="D137" s="77" t="s">
        <v>543</v>
      </c>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row>
    <row r="138" spans="1:29" ht="21" hidden="1">
      <c r="A138" s="55"/>
      <c r="B138" s="78"/>
      <c r="C138" s="78"/>
      <c r="D138" s="55" t="s">
        <v>547</v>
      </c>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row>
    <row r="139" spans="1:29" ht="21" hidden="1">
      <c r="A139" s="55"/>
      <c r="B139" s="79"/>
      <c r="C139" s="79"/>
      <c r="D139" s="80" t="s">
        <v>541</v>
      </c>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row>
    <row r="140" spans="1:29" ht="21">
      <c r="A140" s="229" t="s">
        <v>588</v>
      </c>
      <c r="B140" s="230"/>
      <c r="C140" s="230"/>
      <c r="D140" s="231"/>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row>
    <row r="141" spans="1:29" s="87" customFormat="1" ht="21">
      <c r="A141" s="153" t="s">
        <v>589</v>
      </c>
      <c r="B141" s="152" t="s">
        <v>586</v>
      </c>
      <c r="C141" s="152" t="s">
        <v>585</v>
      </c>
      <c r="D141" s="88" t="s">
        <v>544</v>
      </c>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row>
    <row r="142" spans="1:29" ht="42">
      <c r="A142" s="55"/>
      <c r="B142" s="78"/>
      <c r="C142" s="78"/>
      <c r="D142" s="77" t="s">
        <v>545</v>
      </c>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row>
    <row r="143" spans="1:29" ht="21">
      <c r="A143" s="55"/>
      <c r="B143" s="78"/>
      <c r="C143" s="78"/>
      <c r="D143" s="77" t="s">
        <v>542</v>
      </c>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row>
    <row r="144" spans="1:29" ht="42">
      <c r="A144" s="55"/>
      <c r="B144" s="78"/>
      <c r="C144" s="78"/>
      <c r="D144" s="77" t="s">
        <v>546</v>
      </c>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row>
    <row r="145" spans="1:29" ht="21">
      <c r="A145" s="55"/>
      <c r="B145" s="78"/>
      <c r="C145" s="78"/>
      <c r="D145" s="77" t="s">
        <v>543</v>
      </c>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row>
    <row r="146" spans="1:29" ht="21">
      <c r="A146" s="55"/>
      <c r="B146" s="78"/>
      <c r="C146" s="78"/>
      <c r="D146" s="55" t="s">
        <v>547</v>
      </c>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row>
    <row r="147" spans="1:29" ht="21">
      <c r="A147" s="63"/>
      <c r="B147" s="147"/>
      <c r="C147" s="147"/>
      <c r="D147" s="148" t="s">
        <v>541</v>
      </c>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row>
    <row r="148" spans="1:29" s="87" customFormat="1" ht="21" hidden="1">
      <c r="A148" s="85">
        <v>18</v>
      </c>
      <c r="B148" s="55" t="s">
        <v>528</v>
      </c>
      <c r="C148" s="58" t="s">
        <v>480</v>
      </c>
      <c r="D148" s="88" t="s">
        <v>544</v>
      </c>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row>
    <row r="149" spans="1:29" ht="42" hidden="1">
      <c r="A149" s="55"/>
      <c r="B149" s="78"/>
      <c r="C149" s="78"/>
      <c r="D149" s="77" t="s">
        <v>545</v>
      </c>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row>
    <row r="150" spans="1:29" ht="21" hidden="1">
      <c r="A150" s="55"/>
      <c r="B150" s="78"/>
      <c r="C150" s="78"/>
      <c r="D150" s="77" t="s">
        <v>542</v>
      </c>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row>
    <row r="151" spans="1:29" ht="42" hidden="1">
      <c r="A151" s="55"/>
      <c r="B151" s="78"/>
      <c r="C151" s="78"/>
      <c r="D151" s="77" t="s">
        <v>546</v>
      </c>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row>
    <row r="152" spans="1:29" ht="21" hidden="1">
      <c r="A152" s="55"/>
      <c r="B152" s="78"/>
      <c r="C152" s="78"/>
      <c r="D152" s="77" t="s">
        <v>543</v>
      </c>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row>
    <row r="153" spans="1:29" ht="21" hidden="1">
      <c r="A153" s="55"/>
      <c r="B153" s="78"/>
      <c r="C153" s="78"/>
      <c r="D153" s="55" t="s">
        <v>547</v>
      </c>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row>
    <row r="154" spans="1:29" ht="21" hidden="1">
      <c r="A154" s="55"/>
      <c r="B154" s="79"/>
      <c r="C154" s="79"/>
      <c r="D154" s="80" t="s">
        <v>541</v>
      </c>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row>
    <row r="155" spans="1:29" ht="21" hidden="1">
      <c r="A155" s="85">
        <v>19</v>
      </c>
      <c r="B155" s="55" t="s">
        <v>509</v>
      </c>
      <c r="C155" s="58" t="s">
        <v>481</v>
      </c>
      <c r="D155" s="83" t="s">
        <v>544</v>
      </c>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row>
    <row r="156" spans="1:29" ht="42" hidden="1">
      <c r="A156" s="55"/>
      <c r="B156" s="55"/>
      <c r="C156" s="55"/>
      <c r="D156" s="77" t="s">
        <v>545</v>
      </c>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row>
    <row r="157" spans="1:29" ht="21" hidden="1">
      <c r="A157" s="55"/>
      <c r="B157" s="55"/>
      <c r="C157" s="55"/>
      <c r="D157" s="77" t="s">
        <v>542</v>
      </c>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row>
    <row r="158" spans="1:29" ht="42" hidden="1">
      <c r="A158" s="55"/>
      <c r="B158" s="55"/>
      <c r="C158" s="55"/>
      <c r="D158" s="77" t="s">
        <v>546</v>
      </c>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row>
    <row r="159" spans="1:29" ht="21" hidden="1">
      <c r="A159" s="55"/>
      <c r="B159" s="55"/>
      <c r="C159" s="55"/>
      <c r="D159" s="77" t="s">
        <v>543</v>
      </c>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row>
    <row r="160" spans="1:29" ht="21" hidden="1">
      <c r="A160" s="55"/>
      <c r="B160" s="55"/>
      <c r="C160" s="55"/>
      <c r="D160" s="55" t="s">
        <v>547</v>
      </c>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row>
    <row r="161" spans="1:29" ht="21" hidden="1">
      <c r="A161" s="55"/>
      <c r="B161" s="79"/>
      <c r="C161" s="79"/>
      <c r="D161" s="80" t="s">
        <v>541</v>
      </c>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row>
    <row r="162" spans="1:29" ht="21" hidden="1">
      <c r="A162" s="85">
        <v>20</v>
      </c>
      <c r="B162" s="55" t="s">
        <v>514</v>
      </c>
      <c r="C162" s="58" t="s">
        <v>482</v>
      </c>
      <c r="D162" s="83" t="s">
        <v>544</v>
      </c>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row>
    <row r="163" spans="1:29" ht="42" hidden="1">
      <c r="A163" s="55"/>
      <c r="B163" s="55"/>
      <c r="C163" s="55"/>
      <c r="D163" s="77" t="s">
        <v>545</v>
      </c>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row>
    <row r="164" spans="1:29" ht="21" hidden="1">
      <c r="A164" s="55"/>
      <c r="B164" s="55"/>
      <c r="C164" s="55"/>
      <c r="D164" s="77" t="s">
        <v>542</v>
      </c>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row>
    <row r="165" spans="1:29" ht="42" hidden="1">
      <c r="A165" s="55"/>
      <c r="B165" s="55"/>
      <c r="C165" s="55"/>
      <c r="D165" s="77" t="s">
        <v>546</v>
      </c>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row>
    <row r="166" spans="1:29" ht="21" hidden="1">
      <c r="A166" s="55"/>
      <c r="B166" s="55"/>
      <c r="C166" s="55"/>
      <c r="D166" s="77" t="s">
        <v>543</v>
      </c>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row>
    <row r="167" spans="1:29" ht="21" hidden="1">
      <c r="A167" s="55"/>
      <c r="B167" s="78"/>
      <c r="C167" s="78"/>
      <c r="D167" s="55" t="s">
        <v>547</v>
      </c>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row>
    <row r="168" spans="1:29" ht="21" hidden="1">
      <c r="A168" s="55"/>
      <c r="B168" s="79"/>
      <c r="C168" s="79"/>
      <c r="D168" s="80" t="s">
        <v>541</v>
      </c>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row>
    <row r="169" spans="1:29" ht="21" hidden="1">
      <c r="A169" s="85">
        <v>21</v>
      </c>
      <c r="B169" s="55" t="s">
        <v>518</v>
      </c>
      <c r="C169" s="58" t="s">
        <v>483</v>
      </c>
      <c r="D169" s="83" t="s">
        <v>544</v>
      </c>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row>
    <row r="170" spans="1:29" ht="42" hidden="1">
      <c r="A170" s="55"/>
      <c r="B170" s="55"/>
      <c r="C170" s="55"/>
      <c r="D170" s="77" t="s">
        <v>545</v>
      </c>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row>
    <row r="171" spans="1:29" ht="21" hidden="1">
      <c r="A171" s="55"/>
      <c r="B171" s="55"/>
      <c r="C171" s="55"/>
      <c r="D171" s="77" t="s">
        <v>542</v>
      </c>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row>
    <row r="172" spans="1:29" ht="42" hidden="1">
      <c r="A172" s="55"/>
      <c r="B172" s="55"/>
      <c r="C172" s="55"/>
      <c r="D172" s="77" t="s">
        <v>546</v>
      </c>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row>
    <row r="173" spans="1:29" ht="21" hidden="1">
      <c r="A173" s="55"/>
      <c r="B173" s="78"/>
      <c r="C173" s="78"/>
      <c r="D173" s="77" t="s">
        <v>543</v>
      </c>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row>
    <row r="174" spans="1:29" ht="21" hidden="1">
      <c r="A174" s="55"/>
      <c r="B174" s="78"/>
      <c r="C174" s="78"/>
      <c r="D174" s="55" t="s">
        <v>547</v>
      </c>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row>
    <row r="175" spans="1:29" ht="21" hidden="1">
      <c r="A175" s="55"/>
      <c r="B175" s="79"/>
      <c r="C175" s="79"/>
      <c r="D175" s="80" t="s">
        <v>541</v>
      </c>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row>
    <row r="176" spans="1:29" ht="21" hidden="1">
      <c r="A176" s="85">
        <v>22</v>
      </c>
      <c r="B176" s="55" t="s">
        <v>521</v>
      </c>
      <c r="C176" s="58" t="s">
        <v>484</v>
      </c>
      <c r="D176" s="83" t="s">
        <v>544</v>
      </c>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row>
    <row r="177" spans="1:29" ht="42" hidden="1">
      <c r="A177" s="55"/>
      <c r="B177" s="55"/>
      <c r="C177" s="55"/>
      <c r="D177" s="77" t="s">
        <v>545</v>
      </c>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row>
    <row r="178" spans="1:29" ht="21" hidden="1">
      <c r="A178" s="55"/>
      <c r="B178" s="55"/>
      <c r="C178" s="55"/>
      <c r="D178" s="77" t="s">
        <v>542</v>
      </c>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row>
    <row r="179" spans="1:29" ht="42" hidden="1">
      <c r="A179" s="55"/>
      <c r="B179" s="78"/>
      <c r="C179" s="78"/>
      <c r="D179" s="77" t="s">
        <v>546</v>
      </c>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row>
    <row r="180" spans="1:29" ht="21" hidden="1">
      <c r="A180" s="55"/>
      <c r="B180" s="78"/>
      <c r="C180" s="78"/>
      <c r="D180" s="77" t="s">
        <v>543</v>
      </c>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row>
    <row r="181" spans="1:29" ht="21" hidden="1">
      <c r="A181" s="55"/>
      <c r="B181" s="78"/>
      <c r="C181" s="78"/>
      <c r="D181" s="55" t="s">
        <v>547</v>
      </c>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row>
    <row r="182" spans="1:29" ht="21" hidden="1">
      <c r="A182" s="55"/>
      <c r="B182" s="79"/>
      <c r="C182" s="79"/>
      <c r="D182" s="80" t="s">
        <v>541</v>
      </c>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row>
    <row r="183" spans="1:29" ht="21" hidden="1">
      <c r="A183" s="85">
        <v>23</v>
      </c>
      <c r="B183" s="55" t="s">
        <v>521</v>
      </c>
      <c r="C183" s="58" t="s">
        <v>485</v>
      </c>
      <c r="D183" s="83" t="s">
        <v>544</v>
      </c>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row>
    <row r="184" spans="1:29" ht="42" hidden="1">
      <c r="A184" s="55"/>
      <c r="B184" s="55"/>
      <c r="C184" s="55"/>
      <c r="D184" s="77" t="s">
        <v>545</v>
      </c>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row>
    <row r="185" spans="1:29" ht="21" hidden="1">
      <c r="A185" s="55"/>
      <c r="B185" s="78"/>
      <c r="C185" s="78"/>
      <c r="D185" s="77" t="s">
        <v>542</v>
      </c>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row>
    <row r="186" spans="1:29" ht="42" hidden="1">
      <c r="A186" s="55"/>
      <c r="B186" s="78"/>
      <c r="C186" s="78"/>
      <c r="D186" s="77" t="s">
        <v>546</v>
      </c>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row>
    <row r="187" spans="1:29" ht="21" hidden="1">
      <c r="A187" s="55"/>
      <c r="B187" s="78"/>
      <c r="C187" s="78"/>
      <c r="D187" s="77" t="s">
        <v>543</v>
      </c>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row>
    <row r="188" spans="1:29" ht="21" hidden="1">
      <c r="A188" s="55"/>
      <c r="B188" s="78"/>
      <c r="C188" s="78"/>
      <c r="D188" s="55" t="s">
        <v>547</v>
      </c>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row>
    <row r="189" spans="1:29" ht="21" hidden="1">
      <c r="A189" s="55"/>
      <c r="B189" s="79"/>
      <c r="C189" s="79"/>
      <c r="D189" s="80" t="s">
        <v>541</v>
      </c>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row>
    <row r="190" spans="1:29" ht="21" hidden="1">
      <c r="A190" s="85">
        <v>24</v>
      </c>
      <c r="B190" s="55" t="s">
        <v>521</v>
      </c>
      <c r="C190" s="58" t="s">
        <v>486</v>
      </c>
      <c r="D190" s="83" t="s">
        <v>544</v>
      </c>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row>
    <row r="191" spans="1:29" ht="42" hidden="1">
      <c r="A191" s="55"/>
      <c r="B191" s="78"/>
      <c r="C191" s="78"/>
      <c r="D191" s="77" t="s">
        <v>545</v>
      </c>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row>
    <row r="192" spans="1:29" ht="21" hidden="1">
      <c r="A192" s="55"/>
      <c r="B192" s="78"/>
      <c r="C192" s="78"/>
      <c r="D192" s="77" t="s">
        <v>542</v>
      </c>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row>
    <row r="193" spans="1:29" ht="42" hidden="1">
      <c r="A193" s="55"/>
      <c r="B193" s="78"/>
      <c r="C193" s="78"/>
      <c r="D193" s="77" t="s">
        <v>546</v>
      </c>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row>
    <row r="194" spans="1:29" ht="21" hidden="1">
      <c r="A194" s="55"/>
      <c r="B194" s="78"/>
      <c r="C194" s="78"/>
      <c r="D194" s="77" t="s">
        <v>543</v>
      </c>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row>
    <row r="195" spans="1:29" ht="21" hidden="1">
      <c r="A195" s="55"/>
      <c r="B195" s="78"/>
      <c r="C195" s="78"/>
      <c r="D195" s="55" t="s">
        <v>547</v>
      </c>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row>
    <row r="196" spans="1:29" ht="21" hidden="1">
      <c r="A196" s="55"/>
      <c r="B196" s="79"/>
      <c r="C196" s="79"/>
      <c r="D196" s="80" t="s">
        <v>541</v>
      </c>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row>
    <row r="197" spans="1:29" s="87" customFormat="1" ht="21" hidden="1">
      <c r="A197" s="85">
        <v>25</v>
      </c>
      <c r="B197" s="55" t="s">
        <v>528</v>
      </c>
      <c r="C197" s="59" t="s">
        <v>487</v>
      </c>
      <c r="D197" s="88" t="s">
        <v>544</v>
      </c>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row>
    <row r="198" spans="1:29" ht="42" hidden="1">
      <c r="A198" s="55"/>
      <c r="B198" s="55"/>
      <c r="C198" s="55"/>
      <c r="D198" s="77" t="s">
        <v>545</v>
      </c>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row>
    <row r="199" spans="1:29" ht="21" hidden="1">
      <c r="A199" s="55"/>
      <c r="B199" s="55"/>
      <c r="C199" s="55"/>
      <c r="D199" s="77" t="s">
        <v>542</v>
      </c>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row>
    <row r="200" spans="1:29" ht="42" hidden="1">
      <c r="A200" s="55"/>
      <c r="B200" s="55"/>
      <c r="C200" s="55"/>
      <c r="D200" s="77" t="s">
        <v>546</v>
      </c>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row>
    <row r="201" spans="1:29" ht="21" hidden="1">
      <c r="A201" s="55"/>
      <c r="B201" s="55"/>
      <c r="C201" s="55"/>
      <c r="D201" s="77" t="s">
        <v>543</v>
      </c>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row>
    <row r="202" spans="1:29" ht="21" hidden="1">
      <c r="A202" s="55"/>
      <c r="B202" s="55"/>
      <c r="C202" s="55"/>
      <c r="D202" s="55" t="s">
        <v>547</v>
      </c>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row>
    <row r="203" spans="1:29" ht="21" hidden="1">
      <c r="A203" s="55"/>
      <c r="B203" s="79"/>
      <c r="C203" s="79"/>
      <c r="D203" s="80" t="s">
        <v>541</v>
      </c>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row>
    <row r="204" spans="1:29" ht="21" hidden="1">
      <c r="A204" s="85">
        <v>26</v>
      </c>
      <c r="B204" s="55" t="s">
        <v>528</v>
      </c>
      <c r="C204" s="53" t="s">
        <v>488</v>
      </c>
      <c r="D204" s="83" t="s">
        <v>544</v>
      </c>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row>
    <row r="205" spans="1:29" ht="42" hidden="1">
      <c r="A205" s="55"/>
      <c r="B205" s="55"/>
      <c r="C205" s="55"/>
      <c r="D205" s="77" t="s">
        <v>545</v>
      </c>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row>
    <row r="206" spans="1:29" ht="21" hidden="1">
      <c r="A206" s="55"/>
      <c r="B206" s="55"/>
      <c r="C206" s="55"/>
      <c r="D206" s="77" t="s">
        <v>542</v>
      </c>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row>
    <row r="207" spans="1:29" ht="42" hidden="1">
      <c r="A207" s="55"/>
      <c r="B207" s="55"/>
      <c r="C207" s="55"/>
      <c r="D207" s="77" t="s">
        <v>546</v>
      </c>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row>
    <row r="208" spans="1:29" ht="21" hidden="1">
      <c r="A208" s="55"/>
      <c r="B208" s="78"/>
      <c r="C208" s="78"/>
      <c r="D208" s="77" t="s">
        <v>543</v>
      </c>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row>
    <row r="209" spans="1:29" ht="21" hidden="1">
      <c r="A209" s="55"/>
      <c r="B209" s="78"/>
      <c r="C209" s="78"/>
      <c r="D209" s="55" t="s">
        <v>547</v>
      </c>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row>
    <row r="210" spans="1:29" ht="21" hidden="1">
      <c r="A210" s="55"/>
      <c r="B210" s="79"/>
      <c r="C210" s="79"/>
      <c r="D210" s="80" t="s">
        <v>541</v>
      </c>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row>
    <row r="211" spans="1:29" ht="21" hidden="1">
      <c r="A211" s="85">
        <v>27</v>
      </c>
      <c r="B211" s="55" t="s">
        <v>528</v>
      </c>
      <c r="C211" s="53" t="s">
        <v>489</v>
      </c>
      <c r="D211" s="83" t="s">
        <v>544</v>
      </c>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row>
    <row r="212" spans="1:29" ht="42" hidden="1">
      <c r="A212" s="55"/>
      <c r="B212" s="55"/>
      <c r="C212" s="55"/>
      <c r="D212" s="77" t="s">
        <v>545</v>
      </c>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row>
    <row r="213" spans="1:29" ht="21" hidden="1">
      <c r="A213" s="55"/>
      <c r="B213" s="55"/>
      <c r="C213" s="55"/>
      <c r="D213" s="77" t="s">
        <v>542</v>
      </c>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row>
    <row r="214" spans="1:29" ht="42" hidden="1">
      <c r="A214" s="55"/>
      <c r="B214" s="78"/>
      <c r="C214" s="78"/>
      <c r="D214" s="77" t="s">
        <v>546</v>
      </c>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row>
    <row r="215" spans="1:29" ht="21" hidden="1">
      <c r="A215" s="55"/>
      <c r="B215" s="78"/>
      <c r="C215" s="78"/>
      <c r="D215" s="77" t="s">
        <v>543</v>
      </c>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row>
    <row r="216" spans="1:29" ht="21" hidden="1">
      <c r="A216" s="55"/>
      <c r="B216" s="78"/>
      <c r="C216" s="78"/>
      <c r="D216" s="55" t="s">
        <v>547</v>
      </c>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row>
    <row r="217" spans="1:29" ht="21" hidden="1">
      <c r="A217" s="55"/>
      <c r="B217" s="79"/>
      <c r="C217" s="79"/>
      <c r="D217" s="80" t="s">
        <v>541</v>
      </c>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row>
    <row r="218" spans="1:29" ht="21" hidden="1">
      <c r="A218" s="85">
        <v>28</v>
      </c>
      <c r="B218" s="55" t="s">
        <v>528</v>
      </c>
      <c r="C218" s="53" t="s">
        <v>490</v>
      </c>
      <c r="D218" s="83" t="s">
        <v>544</v>
      </c>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row>
    <row r="219" spans="1:29" ht="42" hidden="1">
      <c r="A219" s="55"/>
      <c r="B219" s="55"/>
      <c r="C219" s="55"/>
      <c r="D219" s="77" t="s">
        <v>545</v>
      </c>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row>
    <row r="220" spans="1:29" ht="21" hidden="1">
      <c r="A220" s="55"/>
      <c r="B220" s="78"/>
      <c r="C220" s="78"/>
      <c r="D220" s="77" t="s">
        <v>542</v>
      </c>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row>
    <row r="221" spans="1:29" ht="42" hidden="1">
      <c r="A221" s="55"/>
      <c r="B221" s="78"/>
      <c r="C221" s="78"/>
      <c r="D221" s="77" t="s">
        <v>546</v>
      </c>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row>
    <row r="222" spans="1:29" ht="21" hidden="1">
      <c r="A222" s="55"/>
      <c r="B222" s="78"/>
      <c r="C222" s="78"/>
      <c r="D222" s="77" t="s">
        <v>543</v>
      </c>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row>
    <row r="223" spans="1:29" ht="21" hidden="1">
      <c r="A223" s="55"/>
      <c r="B223" s="78"/>
      <c r="C223" s="78"/>
      <c r="D223" s="55" t="s">
        <v>547</v>
      </c>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row>
    <row r="224" spans="1:29" ht="21" hidden="1">
      <c r="A224" s="55"/>
      <c r="B224" s="79"/>
      <c r="C224" s="79"/>
      <c r="D224" s="80" t="s">
        <v>541</v>
      </c>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row>
    <row r="225" spans="1:29" ht="21" hidden="1">
      <c r="A225" s="85">
        <v>29</v>
      </c>
      <c r="B225" s="55" t="s">
        <v>528</v>
      </c>
      <c r="C225" s="53" t="s">
        <v>491</v>
      </c>
      <c r="D225" s="83" t="s">
        <v>544</v>
      </c>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row>
    <row r="226" spans="1:29" ht="42" hidden="1">
      <c r="A226" s="55"/>
      <c r="B226" s="78"/>
      <c r="C226" s="78"/>
      <c r="D226" s="77" t="s">
        <v>545</v>
      </c>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row>
    <row r="227" spans="1:29" ht="21" hidden="1">
      <c r="A227" s="55"/>
      <c r="B227" s="78"/>
      <c r="C227" s="78"/>
      <c r="D227" s="77" t="s">
        <v>542</v>
      </c>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row>
    <row r="228" spans="1:29" ht="42" hidden="1">
      <c r="A228" s="55"/>
      <c r="B228" s="78"/>
      <c r="C228" s="78"/>
      <c r="D228" s="77" t="s">
        <v>546</v>
      </c>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row>
    <row r="229" spans="1:29" ht="21" hidden="1">
      <c r="A229" s="55"/>
      <c r="B229" s="78"/>
      <c r="C229" s="78"/>
      <c r="D229" s="77" t="s">
        <v>543</v>
      </c>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row>
    <row r="230" spans="1:29" ht="21" hidden="1">
      <c r="A230" s="55"/>
      <c r="B230" s="78"/>
      <c r="C230" s="78"/>
      <c r="D230" s="55" t="s">
        <v>547</v>
      </c>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row>
    <row r="231" spans="1:29" ht="21" hidden="1">
      <c r="A231" s="55"/>
      <c r="B231" s="79"/>
      <c r="C231" s="79"/>
      <c r="D231" s="80" t="s">
        <v>541</v>
      </c>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row>
    <row r="232" spans="1:29" s="87" customFormat="1" ht="21" hidden="1">
      <c r="A232" s="85">
        <v>30</v>
      </c>
      <c r="B232" s="55" t="s">
        <v>528</v>
      </c>
      <c r="C232" s="53" t="s">
        <v>492</v>
      </c>
      <c r="D232" s="88" t="s">
        <v>544</v>
      </c>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row>
    <row r="233" spans="1:29" ht="42" hidden="1">
      <c r="A233" s="55"/>
      <c r="B233" s="55"/>
      <c r="C233" s="55"/>
      <c r="D233" s="77" t="s">
        <v>545</v>
      </c>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row>
    <row r="234" spans="1:29" ht="21" hidden="1">
      <c r="A234" s="55"/>
      <c r="B234" s="55"/>
      <c r="C234" s="55"/>
      <c r="D234" s="77" t="s">
        <v>542</v>
      </c>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row>
    <row r="235" spans="1:29" ht="42" hidden="1">
      <c r="A235" s="55"/>
      <c r="B235" s="55"/>
      <c r="C235" s="55"/>
      <c r="D235" s="77" t="s">
        <v>546</v>
      </c>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row>
    <row r="236" spans="1:29" ht="21" hidden="1">
      <c r="A236" s="55"/>
      <c r="B236" s="55"/>
      <c r="C236" s="55"/>
      <c r="D236" s="77" t="s">
        <v>543</v>
      </c>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row>
    <row r="237" spans="1:29" ht="21" hidden="1">
      <c r="A237" s="55"/>
      <c r="B237" s="55"/>
      <c r="C237" s="55"/>
      <c r="D237" s="55" t="s">
        <v>547</v>
      </c>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row>
    <row r="238" spans="1:29" ht="21" hidden="1">
      <c r="A238" s="55"/>
      <c r="B238" s="79"/>
      <c r="C238" s="79"/>
      <c r="D238" s="80" t="s">
        <v>541</v>
      </c>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row>
    <row r="239" spans="1:29" ht="21" hidden="1">
      <c r="A239" s="85">
        <v>31</v>
      </c>
      <c r="B239" s="55" t="s">
        <v>528</v>
      </c>
      <c r="C239" s="53" t="s">
        <v>493</v>
      </c>
      <c r="D239" s="83" t="s">
        <v>544</v>
      </c>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row>
    <row r="240" spans="1:29" ht="42" hidden="1">
      <c r="A240" s="55"/>
      <c r="B240" s="55"/>
      <c r="C240" s="55"/>
      <c r="D240" s="77" t="s">
        <v>545</v>
      </c>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row>
    <row r="241" spans="1:29" ht="21" hidden="1">
      <c r="A241" s="55"/>
      <c r="B241" s="55"/>
      <c r="C241" s="55"/>
      <c r="D241" s="77" t="s">
        <v>542</v>
      </c>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row>
    <row r="242" spans="1:29" ht="42" hidden="1">
      <c r="A242" s="55"/>
      <c r="B242" s="55"/>
      <c r="C242" s="55"/>
      <c r="D242" s="77" t="s">
        <v>546</v>
      </c>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row>
    <row r="243" spans="1:29" ht="21" hidden="1">
      <c r="A243" s="55"/>
      <c r="B243" s="55"/>
      <c r="C243" s="55"/>
      <c r="D243" s="77" t="s">
        <v>543</v>
      </c>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row>
    <row r="244" spans="1:29" ht="21" hidden="1">
      <c r="A244" s="55"/>
      <c r="B244" s="78"/>
      <c r="C244" s="78"/>
      <c r="D244" s="55" t="s">
        <v>547</v>
      </c>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row>
    <row r="245" spans="1:29" ht="21" hidden="1">
      <c r="A245" s="55"/>
      <c r="B245" s="79"/>
      <c r="C245" s="79"/>
      <c r="D245" s="80" t="s">
        <v>541</v>
      </c>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row>
    <row r="246" spans="1:29" ht="21" hidden="1">
      <c r="A246" s="85">
        <v>32</v>
      </c>
      <c r="B246" s="55" t="s">
        <v>528</v>
      </c>
      <c r="C246" s="53" t="s">
        <v>494</v>
      </c>
      <c r="D246" s="83" t="s">
        <v>544</v>
      </c>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row>
    <row r="247" spans="1:29" ht="42" hidden="1">
      <c r="A247" s="55"/>
      <c r="B247" s="55"/>
      <c r="C247" s="55"/>
      <c r="D247" s="77" t="s">
        <v>545</v>
      </c>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row>
    <row r="248" spans="1:29" ht="21" hidden="1">
      <c r="A248" s="55"/>
      <c r="B248" s="55"/>
      <c r="C248" s="55"/>
      <c r="D248" s="77" t="s">
        <v>542</v>
      </c>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row>
    <row r="249" spans="1:29" ht="42" hidden="1">
      <c r="A249" s="55"/>
      <c r="B249" s="55"/>
      <c r="C249" s="55"/>
      <c r="D249" s="77" t="s">
        <v>546</v>
      </c>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row>
    <row r="250" spans="1:29" ht="21" hidden="1">
      <c r="A250" s="55"/>
      <c r="B250" s="78"/>
      <c r="C250" s="78"/>
      <c r="D250" s="77" t="s">
        <v>543</v>
      </c>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row>
    <row r="251" spans="1:29" ht="21" hidden="1">
      <c r="A251" s="55"/>
      <c r="B251" s="78"/>
      <c r="C251" s="78"/>
      <c r="D251" s="55" t="s">
        <v>547</v>
      </c>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row>
    <row r="252" spans="1:29" ht="21" hidden="1">
      <c r="A252" s="55"/>
      <c r="B252" s="79"/>
      <c r="C252" s="79"/>
      <c r="D252" s="80" t="s">
        <v>541</v>
      </c>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row>
    <row r="253" spans="1:29" ht="21" hidden="1">
      <c r="A253" s="85">
        <v>33</v>
      </c>
      <c r="B253" s="55" t="s">
        <v>528</v>
      </c>
      <c r="C253" s="53" t="s">
        <v>495</v>
      </c>
      <c r="D253" s="83" t="s">
        <v>544</v>
      </c>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row>
    <row r="254" spans="1:29" ht="42" hidden="1">
      <c r="A254" s="55"/>
      <c r="B254" s="55"/>
      <c r="C254" s="55"/>
      <c r="D254" s="77" t="s">
        <v>545</v>
      </c>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row>
    <row r="255" spans="1:29" ht="21" hidden="1">
      <c r="A255" s="55"/>
      <c r="B255" s="55"/>
      <c r="C255" s="55"/>
      <c r="D255" s="77" t="s">
        <v>542</v>
      </c>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row>
    <row r="256" spans="1:29" ht="42" hidden="1">
      <c r="A256" s="55"/>
      <c r="B256" s="78"/>
      <c r="C256" s="78"/>
      <c r="D256" s="77" t="s">
        <v>546</v>
      </c>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row>
    <row r="257" spans="1:29" ht="21" hidden="1">
      <c r="A257" s="55"/>
      <c r="B257" s="78"/>
      <c r="C257" s="78"/>
      <c r="D257" s="77" t="s">
        <v>543</v>
      </c>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row>
    <row r="258" spans="1:29" ht="21" hidden="1">
      <c r="A258" s="55"/>
      <c r="B258" s="78"/>
      <c r="C258" s="78"/>
      <c r="D258" s="55" t="s">
        <v>547</v>
      </c>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row>
    <row r="259" spans="1:29" ht="21" hidden="1">
      <c r="A259" s="55"/>
      <c r="B259" s="79"/>
      <c r="C259" s="79"/>
      <c r="D259" s="80" t="s">
        <v>541</v>
      </c>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row>
    <row r="260" spans="1:29" ht="21" hidden="1">
      <c r="A260" s="85">
        <v>34</v>
      </c>
      <c r="B260" s="55" t="s">
        <v>528</v>
      </c>
      <c r="C260" s="53" t="s">
        <v>496</v>
      </c>
      <c r="D260" s="83" t="s">
        <v>544</v>
      </c>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row>
    <row r="261" spans="1:29" ht="42" hidden="1">
      <c r="A261" s="55"/>
      <c r="B261" s="55"/>
      <c r="C261" s="55"/>
      <c r="D261" s="77" t="s">
        <v>545</v>
      </c>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row>
    <row r="262" spans="1:29" ht="21" hidden="1">
      <c r="A262" s="55"/>
      <c r="B262" s="78"/>
      <c r="C262" s="78"/>
      <c r="D262" s="77" t="s">
        <v>542</v>
      </c>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row>
    <row r="263" spans="1:29" ht="42" hidden="1">
      <c r="A263" s="55"/>
      <c r="B263" s="78"/>
      <c r="C263" s="78"/>
      <c r="D263" s="77" t="s">
        <v>546</v>
      </c>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row>
    <row r="264" spans="1:29" ht="21" hidden="1">
      <c r="A264" s="55"/>
      <c r="B264" s="78"/>
      <c r="C264" s="78"/>
      <c r="D264" s="77" t="s">
        <v>543</v>
      </c>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row>
    <row r="265" spans="1:29" ht="21" hidden="1">
      <c r="A265" s="55"/>
      <c r="B265" s="78"/>
      <c r="C265" s="78"/>
      <c r="D265" s="55" t="s">
        <v>547</v>
      </c>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row>
    <row r="266" spans="1:29" ht="21" hidden="1">
      <c r="A266" s="55"/>
      <c r="B266" s="79"/>
      <c r="C266" s="79"/>
      <c r="D266" s="80" t="s">
        <v>541</v>
      </c>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row>
    <row r="267" spans="1:29" ht="21" hidden="1">
      <c r="A267" s="85">
        <v>35</v>
      </c>
      <c r="B267" s="55" t="s">
        <v>528</v>
      </c>
      <c r="C267" s="53" t="s">
        <v>540</v>
      </c>
      <c r="D267" s="83" t="s">
        <v>544</v>
      </c>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row>
    <row r="268" spans="1:29" ht="42" hidden="1">
      <c r="A268" s="55"/>
      <c r="B268" s="78"/>
      <c r="C268" s="78"/>
      <c r="D268" s="77" t="s">
        <v>545</v>
      </c>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row>
    <row r="269" spans="1:29" ht="21" hidden="1">
      <c r="A269" s="55"/>
      <c r="B269" s="78"/>
      <c r="C269" s="78"/>
      <c r="D269" s="77" t="s">
        <v>542</v>
      </c>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row>
    <row r="270" spans="1:29" ht="42" hidden="1">
      <c r="A270" s="55"/>
      <c r="B270" s="78"/>
      <c r="C270" s="78"/>
      <c r="D270" s="77" t="s">
        <v>546</v>
      </c>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row>
    <row r="271" spans="1:29" ht="21" hidden="1">
      <c r="A271" s="55"/>
      <c r="B271" s="78"/>
      <c r="C271" s="78"/>
      <c r="D271" s="77" t="s">
        <v>543</v>
      </c>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row>
    <row r="272" spans="1:29" ht="21" hidden="1">
      <c r="A272" s="55"/>
      <c r="B272" s="78"/>
      <c r="C272" s="78"/>
      <c r="D272" s="55" t="s">
        <v>547</v>
      </c>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row>
    <row r="273" spans="1:29" ht="21" hidden="1">
      <c r="A273" s="55"/>
      <c r="B273" s="79"/>
      <c r="C273" s="79"/>
      <c r="D273" s="80" t="s">
        <v>541</v>
      </c>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row>
    <row r="274" spans="1:29" s="87" customFormat="1" ht="21">
      <c r="A274" s="153" t="s">
        <v>589</v>
      </c>
      <c r="B274" s="152" t="s">
        <v>586</v>
      </c>
      <c r="C274" s="152" t="s">
        <v>585</v>
      </c>
      <c r="D274" s="88" t="s">
        <v>544</v>
      </c>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row>
    <row r="275" spans="1:29" ht="42">
      <c r="A275" s="55"/>
      <c r="B275" s="78"/>
      <c r="C275" s="78"/>
      <c r="D275" s="77" t="s">
        <v>545</v>
      </c>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row>
    <row r="276" spans="1:29" ht="21">
      <c r="A276" s="55"/>
      <c r="B276" s="78"/>
      <c r="C276" s="78"/>
      <c r="D276" s="77" t="s">
        <v>542</v>
      </c>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row>
    <row r="277" spans="1:29" ht="42">
      <c r="A277" s="55"/>
      <c r="B277" s="78"/>
      <c r="C277" s="78"/>
      <c r="D277" s="77" t="s">
        <v>546</v>
      </c>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row>
    <row r="278" spans="1:29" ht="21">
      <c r="A278" s="55"/>
      <c r="B278" s="78"/>
      <c r="C278" s="78"/>
      <c r="D278" s="77" t="s">
        <v>543</v>
      </c>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row>
    <row r="279" spans="1:29" ht="21">
      <c r="A279" s="55"/>
      <c r="B279" s="78"/>
      <c r="C279" s="78"/>
      <c r="D279" s="55" t="s">
        <v>718</v>
      </c>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row>
    <row r="280" spans="1:29" ht="21">
      <c r="A280" s="63"/>
      <c r="B280" s="147"/>
      <c r="C280" s="147"/>
      <c r="D280" s="148" t="s">
        <v>541</v>
      </c>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row>
    <row r="281" spans="1:29" ht="21">
      <c r="A281" s="55"/>
      <c r="B281" s="55"/>
      <c r="C281" s="55"/>
      <c r="D281" s="129" t="s">
        <v>590</v>
      </c>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row>
    <row r="283" ht="21">
      <c r="A283" s="51" t="s">
        <v>720</v>
      </c>
    </row>
    <row r="284" spans="1:6" ht="24.75" customHeight="1">
      <c r="A284" s="226" t="s">
        <v>721</v>
      </c>
      <c r="B284" s="226"/>
      <c r="C284" s="226"/>
      <c r="D284" s="226"/>
      <c r="E284" s="226"/>
      <c r="F284" s="226"/>
    </row>
    <row r="285" spans="1:6" ht="21">
      <c r="A285" s="176" t="s">
        <v>722</v>
      </c>
      <c r="B285" s="176"/>
      <c r="C285" s="176"/>
      <c r="D285" s="176"/>
      <c r="E285" s="175"/>
      <c r="F285" s="175"/>
    </row>
    <row r="286" spans="14:23" ht="21">
      <c r="N286" s="134"/>
      <c r="O286" s="168" t="s">
        <v>731</v>
      </c>
      <c r="P286" s="168"/>
      <c r="Q286" s="168"/>
      <c r="R286" s="168"/>
      <c r="S286" s="168"/>
      <c r="T286" s="168"/>
      <c r="U286" s="168"/>
      <c r="V286" s="168"/>
      <c r="W286" s="169"/>
    </row>
    <row r="287" spans="14:23" ht="21">
      <c r="N287" s="134"/>
      <c r="O287" s="170"/>
      <c r="P287" s="170"/>
      <c r="Q287" s="170"/>
      <c r="R287" s="170"/>
      <c r="S287" s="170"/>
      <c r="T287" s="170"/>
      <c r="U287" s="170"/>
      <c r="V287" s="170"/>
      <c r="W287" s="170"/>
    </row>
    <row r="288" spans="14:23" ht="21">
      <c r="N288" s="171" t="s">
        <v>735</v>
      </c>
      <c r="O288" s="171"/>
      <c r="P288" s="171"/>
      <c r="Q288" s="171"/>
      <c r="R288" s="170"/>
      <c r="S288" s="219" t="s">
        <v>732</v>
      </c>
      <c r="T288" s="219"/>
      <c r="U288" s="219"/>
      <c r="V288" s="219"/>
      <c r="W288" s="219"/>
    </row>
    <row r="289" spans="14:23" ht="21">
      <c r="N289" s="172" t="s">
        <v>736</v>
      </c>
      <c r="O289" s="172"/>
      <c r="P289" s="172"/>
      <c r="Q289" s="172"/>
      <c r="R289" s="173"/>
      <c r="S289" s="220" t="s">
        <v>734</v>
      </c>
      <c r="T289" s="220"/>
      <c r="U289" s="220"/>
      <c r="V289" s="220"/>
      <c r="W289" s="220"/>
    </row>
  </sheetData>
  <sheetProtection/>
  <mergeCells count="20">
    <mergeCell ref="A284:F284"/>
    <mergeCell ref="AC4:AC5"/>
    <mergeCell ref="A140:D140"/>
    <mergeCell ref="A3:I3"/>
    <mergeCell ref="A1:AB1"/>
    <mergeCell ref="A4:A5"/>
    <mergeCell ref="B4:B5"/>
    <mergeCell ref="D4:D5"/>
    <mergeCell ref="E4:G4"/>
    <mergeCell ref="H4:J4"/>
    <mergeCell ref="Z4:AB4"/>
    <mergeCell ref="N4:P4"/>
    <mergeCell ref="S288:W288"/>
    <mergeCell ref="S289:W289"/>
    <mergeCell ref="K4:M4"/>
    <mergeCell ref="A6:D6"/>
    <mergeCell ref="Q4:S4"/>
    <mergeCell ref="C4:C5"/>
    <mergeCell ref="T4:V4"/>
    <mergeCell ref="W4:Y4"/>
  </mergeCells>
  <printOptions/>
  <pageMargins left="0.11811023622047245" right="0.11811023622047245" top="0.7480314960629921" bottom="0.15748031496062992" header="0.31496062992125984" footer="0.31496062992125984"/>
  <pageSetup orientation="landscape" paperSize="9" scale="48" r:id="rId2"/>
  <drawing r:id="rId1"/>
</worksheet>
</file>

<file path=xl/worksheets/sheet6.xml><?xml version="1.0" encoding="utf-8"?>
<worksheet xmlns="http://schemas.openxmlformats.org/spreadsheetml/2006/main" xmlns:r="http://schemas.openxmlformats.org/officeDocument/2006/relationships">
  <dimension ref="A3:U38"/>
  <sheetViews>
    <sheetView zoomScale="80" zoomScaleNormal="80" zoomScalePageLayoutView="0" workbookViewId="0" topLeftCell="A1">
      <selection activeCell="G19" sqref="G19"/>
    </sheetView>
  </sheetViews>
  <sheetFormatPr defaultColWidth="9.33203125" defaultRowHeight="25.5" customHeight="1"/>
  <cols>
    <col min="1" max="1" width="6.66015625" style="96" bestFit="1" customWidth="1"/>
    <col min="2" max="2" width="52.16015625" style="96" customWidth="1"/>
    <col min="3" max="3" width="19.33203125" style="96" customWidth="1"/>
    <col min="4" max="4" width="21.5" style="95" customWidth="1"/>
    <col min="5" max="5" width="14.66015625" style="96" customWidth="1"/>
    <col min="6" max="6" width="21.33203125" style="96" customWidth="1"/>
    <col min="7" max="7" width="22.16015625" style="96" customWidth="1"/>
    <col min="8" max="8" width="51.66015625" style="97" hidden="1" customWidth="1"/>
    <col min="9" max="9" width="14.83203125" style="96" hidden="1" customWidth="1"/>
    <col min="10" max="10" width="13.16015625" style="95" hidden="1" customWidth="1"/>
    <col min="11" max="11" width="14.16015625" style="96" hidden="1" customWidth="1"/>
    <col min="12" max="12" width="21.16015625" style="96" bestFit="1" customWidth="1"/>
    <col min="13" max="13" width="21.16015625" style="95" bestFit="1" customWidth="1"/>
    <col min="14" max="14" width="20.33203125" style="96" customWidth="1"/>
    <col min="15" max="15" width="19.33203125" style="96" bestFit="1" customWidth="1"/>
    <col min="16" max="16" width="19.33203125" style="95" bestFit="1" customWidth="1"/>
    <col min="17" max="17" width="19.33203125" style="96" bestFit="1" customWidth="1"/>
    <col min="18" max="18" width="19.33203125" style="95" bestFit="1" customWidth="1"/>
    <col min="19" max="19" width="13.33203125" style="96" customWidth="1"/>
    <col min="20" max="20" width="18.5" style="96" customWidth="1"/>
    <col min="21" max="21" width="16.5" style="96" bestFit="1" customWidth="1"/>
    <col min="22" max="16384" width="9.33203125" style="96" customWidth="1"/>
  </cols>
  <sheetData>
    <row r="3" spans="1:12" ht="25.5" customHeight="1">
      <c r="A3" s="146" t="s">
        <v>741</v>
      </c>
      <c r="B3" s="146"/>
      <c r="C3" s="146"/>
      <c r="D3" s="91"/>
      <c r="E3" s="91"/>
      <c r="F3" s="91"/>
      <c r="G3" s="92"/>
      <c r="H3" s="93"/>
      <c r="I3" s="92"/>
      <c r="J3" s="94"/>
      <c r="K3" s="92"/>
      <c r="L3" s="92"/>
    </row>
    <row r="4" ht="15.75" customHeight="1">
      <c r="B4" s="92"/>
    </row>
    <row r="5" spans="1:18" s="103" customFormat="1" ht="25.5" customHeight="1">
      <c r="A5" s="235" t="s">
        <v>550</v>
      </c>
      <c r="B5" s="98" t="s">
        <v>445</v>
      </c>
      <c r="C5" s="99" t="s">
        <v>551</v>
      </c>
      <c r="D5" s="99" t="s">
        <v>552</v>
      </c>
      <c r="E5" s="99" t="s">
        <v>501</v>
      </c>
      <c r="F5" s="99" t="s">
        <v>525</v>
      </c>
      <c r="G5" s="100"/>
      <c r="H5" s="154" t="s">
        <v>723</v>
      </c>
      <c r="I5" s="154"/>
      <c r="J5" s="155"/>
      <c r="K5" s="101"/>
      <c r="L5" s="101"/>
      <c r="M5" s="102"/>
      <c r="P5" s="102"/>
      <c r="R5" s="102"/>
    </row>
    <row r="6" spans="1:18" s="103" customFormat="1" ht="25.5" customHeight="1" thickBot="1">
      <c r="A6" s="236"/>
      <c r="B6" s="104" t="s">
        <v>553</v>
      </c>
      <c r="C6" s="105"/>
      <c r="D6" s="105"/>
      <c r="E6" s="105"/>
      <c r="F6" s="126"/>
      <c r="G6" s="100"/>
      <c r="H6" s="156" t="s">
        <v>554</v>
      </c>
      <c r="I6" s="157"/>
      <c r="J6" s="161">
        <f>J7+J9</f>
        <v>0</v>
      </c>
      <c r="K6" s="101"/>
      <c r="L6" s="101"/>
      <c r="M6" s="102"/>
      <c r="P6" s="102"/>
      <c r="R6" s="102"/>
    </row>
    <row r="7" spans="1:12" ht="25.5" customHeight="1" thickTop="1">
      <c r="A7" s="106">
        <v>1</v>
      </c>
      <c r="B7" s="107" t="s">
        <v>369</v>
      </c>
      <c r="C7" s="108"/>
      <c r="D7" s="109"/>
      <c r="E7" s="110"/>
      <c r="F7" s="111"/>
      <c r="G7" s="179" t="s">
        <v>729</v>
      </c>
      <c r="H7" s="154" t="s">
        <v>714</v>
      </c>
      <c r="I7" s="157"/>
      <c r="J7" s="155"/>
      <c r="K7" s="112"/>
      <c r="L7" s="112"/>
    </row>
    <row r="8" spans="1:12" ht="25.5" customHeight="1">
      <c r="A8" s="113">
        <v>2</v>
      </c>
      <c r="B8" s="107" t="s">
        <v>385</v>
      </c>
      <c r="C8" s="110"/>
      <c r="D8" s="108"/>
      <c r="E8" s="110"/>
      <c r="F8" s="111"/>
      <c r="G8" s="179" t="s">
        <v>729</v>
      </c>
      <c r="H8" s="154" t="s">
        <v>555</v>
      </c>
      <c r="I8" s="158">
        <f>SUM(I12:I1988)</f>
        <v>0</v>
      </c>
      <c r="J8" s="155"/>
      <c r="K8" s="112"/>
      <c r="L8" s="112"/>
    </row>
    <row r="9" spans="1:19" ht="25.5" customHeight="1">
      <c r="A9" s="113">
        <v>3</v>
      </c>
      <c r="B9" s="107" t="s">
        <v>530</v>
      </c>
      <c r="C9" s="110"/>
      <c r="D9" s="110"/>
      <c r="E9" s="110"/>
      <c r="F9" s="111"/>
      <c r="G9" s="179" t="s">
        <v>729</v>
      </c>
      <c r="H9" s="154" t="s">
        <v>556</v>
      </c>
      <c r="I9" s="159">
        <f>SUM(J12:J1988)</f>
        <v>0</v>
      </c>
      <c r="J9" s="160">
        <f>I8-I9</f>
        <v>0</v>
      </c>
      <c r="K9" s="112"/>
      <c r="L9" s="112"/>
      <c r="N9" s="114"/>
      <c r="O9" s="114"/>
      <c r="P9" s="115"/>
      <c r="Q9" s="114"/>
      <c r="R9" s="115"/>
      <c r="S9" s="114"/>
    </row>
    <row r="10" spans="1:12" ht="25.5" customHeight="1">
      <c r="A10" s="113">
        <v>4</v>
      </c>
      <c r="B10" s="107" t="s">
        <v>557</v>
      </c>
      <c r="C10" s="110"/>
      <c r="D10" s="109"/>
      <c r="E10" s="110"/>
      <c r="F10" s="111"/>
      <c r="G10" s="179" t="s">
        <v>729</v>
      </c>
      <c r="H10" s="156"/>
      <c r="I10" s="157"/>
      <c r="J10" s="161"/>
      <c r="K10" s="112"/>
      <c r="L10" s="112"/>
    </row>
    <row r="11" spans="1:15" ht="25.5" customHeight="1">
      <c r="A11" s="113">
        <v>5</v>
      </c>
      <c r="B11" s="107" t="s">
        <v>415</v>
      </c>
      <c r="C11" s="110"/>
      <c r="D11" s="109"/>
      <c r="E11" s="110"/>
      <c r="F11" s="111"/>
      <c r="G11" s="179" t="s">
        <v>729</v>
      </c>
      <c r="H11" s="162" t="s">
        <v>728</v>
      </c>
      <c r="I11" s="124" t="s">
        <v>558</v>
      </c>
      <c r="J11" s="125" t="s">
        <v>559</v>
      </c>
      <c r="K11" s="163"/>
      <c r="L11" s="112"/>
      <c r="N11" s="116"/>
      <c r="O11" s="116"/>
    </row>
    <row r="12" spans="1:20" ht="25.5" customHeight="1">
      <c r="A12" s="113">
        <v>6</v>
      </c>
      <c r="B12" s="107" t="s">
        <v>417</v>
      </c>
      <c r="C12" s="110"/>
      <c r="D12" s="109"/>
      <c r="E12" s="110"/>
      <c r="F12" s="111"/>
      <c r="G12" s="179" t="s">
        <v>729</v>
      </c>
      <c r="H12" s="132" t="s">
        <v>578</v>
      </c>
      <c r="I12" s="117"/>
      <c r="J12" s="90"/>
      <c r="K12" s="163"/>
      <c r="L12" s="112"/>
      <c r="N12" s="116"/>
      <c r="O12" s="118"/>
      <c r="T12" s="116"/>
    </row>
    <row r="13" spans="1:21" ht="25.5" customHeight="1">
      <c r="A13" s="106">
        <v>7</v>
      </c>
      <c r="B13" s="119" t="s">
        <v>560</v>
      </c>
      <c r="C13" s="120"/>
      <c r="D13" s="109"/>
      <c r="E13" s="110"/>
      <c r="F13" s="121"/>
      <c r="G13" s="179" t="s">
        <v>729</v>
      </c>
      <c r="H13" s="117" t="s">
        <v>561</v>
      </c>
      <c r="I13" s="117"/>
      <c r="J13" s="123"/>
      <c r="K13" s="163"/>
      <c r="L13" s="112"/>
      <c r="O13" s="118"/>
      <c r="Q13" s="116"/>
      <c r="S13" s="116"/>
      <c r="T13" s="116"/>
      <c r="U13" s="116"/>
    </row>
    <row r="14" spans="1:20" ht="25.5" customHeight="1">
      <c r="A14" s="100"/>
      <c r="B14" s="100"/>
      <c r="C14" s="100"/>
      <c r="D14" s="100"/>
      <c r="E14" s="100"/>
      <c r="F14" s="122"/>
      <c r="G14" s="100"/>
      <c r="H14" s="117" t="s">
        <v>562</v>
      </c>
      <c r="I14" s="117"/>
      <c r="J14" s="123"/>
      <c r="K14" s="164"/>
      <c r="L14" s="116"/>
      <c r="O14" s="118"/>
      <c r="T14" s="116"/>
    </row>
    <row r="15" spans="1:20" ht="25.5" customHeight="1">
      <c r="A15" s="100"/>
      <c r="B15" s="177" t="s">
        <v>740</v>
      </c>
      <c r="C15" s="178" t="s">
        <v>737</v>
      </c>
      <c r="D15" s="165"/>
      <c r="E15" s="112"/>
      <c r="F15" s="122"/>
      <c r="G15" s="100"/>
      <c r="H15" s="117" t="s">
        <v>563</v>
      </c>
      <c r="I15" s="117"/>
      <c r="J15" s="123"/>
      <c r="K15" s="164"/>
      <c r="L15" s="116"/>
      <c r="O15" s="118"/>
      <c r="T15" s="116"/>
    </row>
    <row r="16" spans="1:20" ht="25.5" customHeight="1">
      <c r="A16" s="100"/>
      <c r="B16" s="132" t="s">
        <v>739</v>
      </c>
      <c r="C16" s="117"/>
      <c r="D16" s="179" t="s">
        <v>729</v>
      </c>
      <c r="E16" s="112"/>
      <c r="G16" s="122"/>
      <c r="H16" s="117" t="s">
        <v>564</v>
      </c>
      <c r="I16" s="117"/>
      <c r="J16" s="123"/>
      <c r="K16" s="163"/>
      <c r="L16" s="102"/>
      <c r="N16" s="116"/>
      <c r="O16" s="118"/>
      <c r="T16" s="116"/>
    </row>
    <row r="17" spans="1:20" ht="25.5" customHeight="1">
      <c r="A17" s="100"/>
      <c r="B17" s="117" t="s">
        <v>561</v>
      </c>
      <c r="C17" s="117"/>
      <c r="D17" s="179" t="s">
        <v>730</v>
      </c>
      <c r="E17" s="112"/>
      <c r="G17" s="100"/>
      <c r="H17" s="117" t="s">
        <v>565</v>
      </c>
      <c r="I17" s="117"/>
      <c r="J17" s="123"/>
      <c r="K17" s="164"/>
      <c r="L17" s="116"/>
      <c r="N17" s="116"/>
      <c r="O17" s="95"/>
      <c r="T17" s="116"/>
    </row>
    <row r="18" spans="1:12" ht="25.5" customHeight="1">
      <c r="A18" s="100"/>
      <c r="B18" s="117" t="s">
        <v>562</v>
      </c>
      <c r="C18" s="117"/>
      <c r="D18" s="179" t="s">
        <v>730</v>
      </c>
      <c r="E18" s="166"/>
      <c r="G18" s="100"/>
      <c r="H18" s="117" t="s">
        <v>566</v>
      </c>
      <c r="I18" s="117"/>
      <c r="J18" s="123"/>
      <c r="K18" s="164"/>
      <c r="L18" s="116"/>
    </row>
    <row r="19" spans="1:12" ht="25.5" customHeight="1">
      <c r="A19" s="100"/>
      <c r="B19" s="117" t="s">
        <v>563</v>
      </c>
      <c r="C19" s="117"/>
      <c r="D19" s="179" t="s">
        <v>730</v>
      </c>
      <c r="E19" s="166"/>
      <c r="G19" s="100"/>
      <c r="H19" s="117" t="s">
        <v>567</v>
      </c>
      <c r="I19" s="117"/>
      <c r="J19" s="123"/>
      <c r="K19" s="164"/>
      <c r="L19" s="116"/>
    </row>
    <row r="20" spans="1:12" ht="25.5" customHeight="1">
      <c r="A20" s="100"/>
      <c r="B20" s="117" t="s">
        <v>564</v>
      </c>
      <c r="C20" s="117"/>
      <c r="D20" s="179" t="s">
        <v>730</v>
      </c>
      <c r="E20" s="112"/>
      <c r="G20" s="100"/>
      <c r="H20" s="117" t="s">
        <v>568</v>
      </c>
      <c r="I20" s="117"/>
      <c r="J20" s="123"/>
      <c r="K20" s="164"/>
      <c r="L20" s="116"/>
    </row>
    <row r="21" spans="1:14" ht="25.5" customHeight="1">
      <c r="A21" s="100"/>
      <c r="B21" s="117" t="s">
        <v>565</v>
      </c>
      <c r="C21" s="117"/>
      <c r="D21" s="179" t="s">
        <v>730</v>
      </c>
      <c r="E21" s="166"/>
      <c r="G21" s="100"/>
      <c r="H21" s="117" t="s">
        <v>569</v>
      </c>
      <c r="I21" s="117"/>
      <c r="J21" s="123"/>
      <c r="K21" s="131"/>
      <c r="N21" s="116"/>
    </row>
    <row r="22" spans="1:19" ht="25.5" customHeight="1">
      <c r="A22" s="100"/>
      <c r="B22" s="117" t="s">
        <v>566</v>
      </c>
      <c r="C22" s="117"/>
      <c r="D22" s="179" t="s">
        <v>730</v>
      </c>
      <c r="E22" s="166"/>
      <c r="G22" s="100"/>
      <c r="H22" s="117" t="s">
        <v>570</v>
      </c>
      <c r="I22" s="117"/>
      <c r="J22" s="123"/>
      <c r="K22" s="131"/>
      <c r="S22" s="116"/>
    </row>
    <row r="23" spans="1:11" ht="25.5" customHeight="1">
      <c r="A23" s="100"/>
      <c r="B23" s="117" t="s">
        <v>567</v>
      </c>
      <c r="C23" s="117"/>
      <c r="D23" s="179" t="s">
        <v>730</v>
      </c>
      <c r="E23" s="166"/>
      <c r="G23" s="100"/>
      <c r="H23" s="117" t="s">
        <v>571</v>
      </c>
      <c r="I23" s="117"/>
      <c r="J23" s="123"/>
      <c r="K23" s="131"/>
    </row>
    <row r="24" spans="1:11" ht="25.5" customHeight="1">
      <c r="A24" s="100"/>
      <c r="B24" s="117" t="s">
        <v>568</v>
      </c>
      <c r="C24" s="117"/>
      <c r="D24" s="179" t="s">
        <v>730</v>
      </c>
      <c r="E24" s="166"/>
      <c r="G24" s="100"/>
      <c r="H24" s="117" t="s">
        <v>572</v>
      </c>
      <c r="I24" s="117"/>
      <c r="J24" s="123"/>
      <c r="K24" s="131"/>
    </row>
    <row r="25" spans="1:12" ht="25.5" customHeight="1">
      <c r="A25" s="100"/>
      <c r="B25" s="117" t="s">
        <v>569</v>
      </c>
      <c r="C25" s="117"/>
      <c r="D25" s="179" t="s">
        <v>730</v>
      </c>
      <c r="E25" s="167"/>
      <c r="G25" s="100"/>
      <c r="H25" s="117" t="s">
        <v>592</v>
      </c>
      <c r="I25" s="117"/>
      <c r="J25" s="123"/>
      <c r="K25" s="164"/>
      <c r="L25" s="116"/>
    </row>
    <row r="26" spans="1:12" ht="25.5" customHeight="1">
      <c r="A26" s="100"/>
      <c r="B26" s="117" t="s">
        <v>570</v>
      </c>
      <c r="C26" s="117"/>
      <c r="D26" s="179" t="s">
        <v>730</v>
      </c>
      <c r="E26" s="167"/>
      <c r="G26" s="100"/>
      <c r="H26" s="117" t="s">
        <v>573</v>
      </c>
      <c r="I26" s="117"/>
      <c r="J26" s="123"/>
      <c r="K26" s="164"/>
      <c r="L26" s="116"/>
    </row>
    <row r="27" spans="1:14" ht="25.5" customHeight="1">
      <c r="A27" s="100"/>
      <c r="B27" s="117" t="s">
        <v>571</v>
      </c>
      <c r="C27" s="117"/>
      <c r="D27" s="179" t="s">
        <v>730</v>
      </c>
      <c r="E27" s="167"/>
      <c r="G27" s="100"/>
      <c r="H27" s="117" t="s">
        <v>574</v>
      </c>
      <c r="I27" s="117"/>
      <c r="J27" s="123"/>
      <c r="K27" s="131"/>
      <c r="N27" s="116"/>
    </row>
    <row r="28" spans="1:14" ht="25.5" customHeight="1">
      <c r="A28" s="100"/>
      <c r="B28" s="117" t="s">
        <v>572</v>
      </c>
      <c r="C28" s="117"/>
      <c r="D28" s="179" t="s">
        <v>730</v>
      </c>
      <c r="E28" s="167"/>
      <c r="G28" s="100"/>
      <c r="H28" s="117" t="s">
        <v>575</v>
      </c>
      <c r="I28" s="117"/>
      <c r="J28" s="123"/>
      <c r="K28" s="131"/>
      <c r="N28" s="116"/>
    </row>
    <row r="29" spans="1:11" ht="25.5" customHeight="1">
      <c r="A29" s="100"/>
      <c r="B29" s="117" t="s">
        <v>592</v>
      </c>
      <c r="C29" s="117"/>
      <c r="D29" s="179" t="s">
        <v>730</v>
      </c>
      <c r="E29" s="166"/>
      <c r="G29" s="100"/>
      <c r="H29" s="117" t="s">
        <v>576</v>
      </c>
      <c r="I29" s="117"/>
      <c r="J29" s="123"/>
      <c r="K29" s="131"/>
    </row>
    <row r="30" spans="1:12" ht="25.5" customHeight="1">
      <c r="A30" s="100"/>
      <c r="B30" s="117" t="s">
        <v>573</v>
      </c>
      <c r="C30" s="117"/>
      <c r="D30" s="179" t="s">
        <v>730</v>
      </c>
      <c r="E30" s="166"/>
      <c r="G30" s="100"/>
      <c r="H30" s="117" t="s">
        <v>577</v>
      </c>
      <c r="I30" s="117"/>
      <c r="J30" s="123"/>
      <c r="K30" s="164"/>
      <c r="L30" s="116"/>
    </row>
    <row r="31" spans="2:7" ht="25.5" customHeight="1">
      <c r="B31" s="130" t="s">
        <v>591</v>
      </c>
      <c r="C31" s="131"/>
      <c r="D31" s="179" t="s">
        <v>730</v>
      </c>
      <c r="E31" s="167"/>
      <c r="G31" s="100"/>
    </row>
    <row r="34" spans="2:12" ht="25.5" customHeight="1">
      <c r="B34" s="134"/>
      <c r="C34" s="168"/>
      <c r="D34" s="168"/>
      <c r="E34" s="168"/>
      <c r="F34" s="168"/>
      <c r="G34" s="168"/>
      <c r="H34" s="168"/>
      <c r="I34" s="168"/>
      <c r="J34" s="168"/>
      <c r="K34" s="169"/>
      <c r="L34" s="169"/>
    </row>
    <row r="35" spans="2:12" ht="25.5" customHeight="1">
      <c r="B35" s="134"/>
      <c r="C35" s="170"/>
      <c r="D35" s="170"/>
      <c r="E35" s="170"/>
      <c r="F35" s="170"/>
      <c r="G35" s="170"/>
      <c r="H35" s="170"/>
      <c r="I35" s="170"/>
      <c r="J35" s="170"/>
      <c r="K35" s="170"/>
      <c r="L35" s="170"/>
    </row>
    <row r="36" spans="2:12" ht="25.5" customHeight="1">
      <c r="B36" s="171"/>
      <c r="C36" s="171"/>
      <c r="D36" s="171"/>
      <c r="E36" s="171"/>
      <c r="F36" s="170"/>
      <c r="G36" s="219"/>
      <c r="H36" s="219"/>
      <c r="I36" s="219"/>
      <c r="J36" s="219"/>
      <c r="K36" s="219"/>
      <c r="L36" s="171"/>
    </row>
    <row r="37" spans="2:12" ht="25.5" customHeight="1">
      <c r="B37" s="172"/>
      <c r="C37" s="172"/>
      <c r="D37" s="172"/>
      <c r="E37" s="172"/>
      <c r="F37" s="173"/>
      <c r="G37" s="220"/>
      <c r="H37" s="220"/>
      <c r="I37" s="220"/>
      <c r="J37" s="220"/>
      <c r="K37" s="220"/>
      <c r="L37" s="172"/>
    </row>
    <row r="38" spans="3:12" ht="25.5" customHeight="1">
      <c r="C38" s="51"/>
      <c r="D38" s="51"/>
      <c r="E38" s="51"/>
      <c r="F38" s="51"/>
      <c r="G38" s="51"/>
      <c r="H38" s="51"/>
      <c r="I38" s="51"/>
      <c r="J38" s="51"/>
      <c r="K38" s="51"/>
      <c r="L38" s="51"/>
    </row>
  </sheetData>
  <sheetProtection/>
  <mergeCells count="3">
    <mergeCell ref="A5:A6"/>
    <mergeCell ref="G36:K36"/>
    <mergeCell ref="G37:K37"/>
  </mergeCells>
  <printOptions/>
  <pageMargins left="0.7086614173228347" right="0.5118110236220472" top="0.9448818897637796" bottom="0.35433070866141736" header="0.31496062992125984" footer="0.31496062992125984"/>
  <pageSetup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ศศิธร ล้นหลาม</dc:creator>
  <cp:keywords/>
  <dc:description/>
  <cp:lastModifiedBy>COM02</cp:lastModifiedBy>
  <cp:lastPrinted>2021-09-15T03:26:30Z</cp:lastPrinted>
  <dcterms:created xsi:type="dcterms:W3CDTF">2020-08-18T04:40:49Z</dcterms:created>
  <dcterms:modified xsi:type="dcterms:W3CDTF">2021-09-20T01:41:27Z</dcterms:modified>
  <cp:category/>
  <cp:version/>
  <cp:contentType/>
  <cp:contentStatus/>
</cp:coreProperties>
</file>